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Table_1!$A$1:$I$134</definedName>
    <definedName name="_xlnm.Print_Area" localSheetId="4">Table_2!$A$1:$P$140</definedName>
    <definedName name="_xlnm.Print_Area" localSheetId="5">Table_3!$A$1:$K$129</definedName>
    <definedName name="_xlnm.Print_Area" localSheetId="6">Table_4!$A$1:$N$64</definedName>
    <definedName name="_xlnm.Print_Area" localSheetId="7">Table_5!$A$1:$Q$267</definedName>
    <definedName name="_xlnm.Print_Area" localSheetId="8">Table_6!$B$2:$E$26</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9" i="3" l="1"/>
</calcChain>
</file>

<file path=xl/sharedStrings.xml><?xml version="1.0" encoding="utf-8"?>
<sst xmlns="http://schemas.openxmlformats.org/spreadsheetml/2006/main" count="2118" uniqueCount="367">
  <si>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</si>
  <si>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</si>
  <si>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</si>
  <si>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</si>
  <si>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</si>
  <si>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</si>
  <si>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</si>
  <si>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</si>
  <si>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</si>
  <si>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</si>
  <si>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</si>
  <si>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</si>
  <si>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</si>
  <si>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</si>
  <si>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</si>
  <si>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</si>
  <si>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</si>
  <si>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</si>
  <si>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</si>
  <si>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</si>
  <si>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</si>
  <si>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</si>
  <si>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</si>
  <si>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</si>
  <si>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</si>
  <si>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</si>
  <si>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</si>
  <si>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</si>
  <si>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</si>
  <si>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</si>
  <si>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</si>
  <si>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</si>
  <si>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</si>
  <si>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</si>
  <si>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</si>
  <si>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</si>
  <si>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</si>
  <si>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</si>
  <si>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</si>
  <si>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</si>
  <si>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</si>
  <si>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</si>
  <si>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</si>
  <si>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</si>
  <si>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</si>
  <si>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</si>
  <si>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</si>
  <si>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</si>
  <si>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</si>
  <si>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</si>
  <si>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</si>
  <si>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</si>
  <si>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</si>
  <si>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</si>
  <si>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</si>
  <si>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</si>
  <si>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</si>
  <si>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</si>
  <si>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</si>
  <si>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</si>
  <si>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</si>
  <si>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</si>
  <si>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</si>
  <si>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</si>
  <si>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</si>
  <si>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</si>
  <si>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</si>
  <si>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</si>
  <si>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</si>
  <si>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</si>
  <si>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</si>
  <si>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</si>
  <si>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</si>
  <si>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</si>
  <si>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</si>
  <si>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</si>
  <si>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</si>
  <si>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</si>
  <si>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</si>
  <si>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</si>
  <si>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</si>
  <si>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</si>
  <si>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</si>
  <si>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</si>
  <si>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</si>
  <si>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</si>
  <si>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</si>
  <si>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</si>
  <si>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</si>
  <si>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</si>
  <si>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</si>
  <si>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</si>
  <si>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</si>
  <si>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</si>
  <si>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</si>
  <si>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</si>
  <si>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</si>
  <si>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</si>
  <si>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</si>
  <si>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</si>
  <si>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</si>
  <si>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</si>
  <si>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</si>
  <si>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</si>
  <si>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</si>
  <si>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</si>
  <si>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</si>
  <si>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</si>
  <si>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</si>
  <si>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</si>
  <si>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</si>
  <si>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</si>
  <si>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</si>
  <si>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</si>
  <si>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</si>
  <si>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</si>
  <si>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</si>
  <si>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</si>
  <si>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</si>
  <si>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</si>
  <si>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</si>
  <si>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</si>
  <si>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</si>
  <si>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</si>
  <si>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</si>
  <si>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</si>
  <si>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</si>
  <si>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</si>
  <si>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</si>
  <si>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</si>
  <si>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</si>
  <si>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</si>
  <si>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</si>
  <si>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</si>
  <si>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</si>
  <si>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</si>
  <si>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</si>
  <si>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</si>
  <si>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</si>
  <si>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</si>
  <si>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</si>
  <si>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</si>
  <si>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</si>
  <si>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</si>
  <si>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</si>
  <si>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</si>
  <si>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</si>
  <si>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</si>
  <si>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</si>
  <si>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</si>
  <si>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</si>
  <si>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</si>
  <si>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</si>
  <si>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</si>
  <si>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</si>
  <si>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</si>
  <si>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</si>
  <si>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</si>
  <si>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</si>
  <si>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</si>
  <si>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</si>
  <si>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</si>
  <si>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</si>
  <si>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</si>
  <si>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</si>
  <si>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</si>
  <si>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</si>
  <si>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</si>
  <si>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</si>
  <si>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</si>
  <si>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</si>
  <si>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</si>
  <si>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</si>
  <si>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</si>
  <si>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</si>
  <si>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</si>
  <si>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</si>
  <si>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</si>
  <si>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</si>
  <si>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</si>
  <si>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</si>
  <si>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</si>
  <si>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</si>
  <si>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</si>
  <si>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</si>
  <si>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</si>
  <si>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</si>
  <si>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</si>
  <si>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</si>
  <si>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</si>
  <si>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</si>
  <si>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</si>
  <si>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</si>
  <si>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</si>
  <si>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</si>
  <si>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</si>
  <si>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</si>
  <si>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</si>
  <si>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</si>
  <si>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</si>
  <si>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</si>
  <si>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</si>
  <si>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</si>
  <si>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</si>
  <si>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</si>
  <si>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</si>
  <si>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</si>
  <si>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</si>
  <si>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</si>
  <si>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</si>
  <si>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</si>
  <si>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</si>
  <si>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</si>
  <si>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</si>
  <si>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</si>
  <si>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</si>
  <si>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</si>
  <si>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</si>
  <si>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</si>
  <si>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</si>
  <si>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</si>
  <si>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</si>
  <si>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</si>
  <si>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</si>
  <si>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</si>
  <si>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</si>
  <si>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</si>
  <si>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</si>
  <si>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</si>
  <si>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</si>
  <si>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</si>
  <si>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</si>
  <si>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</si>
  <si>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</si>
  <si>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</si>
  <si>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</si>
  <si>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</si>
  <si>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</si>
  <si>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</si>
  <si>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</si>
  <si>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</si>
  <si>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</si>
  <si>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</si>
  <si>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</si>
  <si>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</si>
  <si>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</si>
  <si>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</si>
  <si>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Virgin Samoa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</si>
  <si>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</si>
  <si>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</si>
  <si>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</si>
  <si>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</si>
  <si>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</si>
  <si>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</si>
  <si>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</si>
  <si>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</si>
  <si>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</si>
  <si>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</si>
  <si>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</si>
  <si>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</si>
  <si>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</si>
  <si>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</si>
  <si>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</si>
  <si>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</si>
  <si>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</si>
  <si>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</si>
  <si>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</si>
  <si>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</si>
  <si>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</si>
  <si>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</si>
  <si>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</si>
  <si>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</si>
  <si>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</si>
  <si>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</si>
  <si>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</si>
  <si>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</si>
  <si>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</si>
  <si>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</si>
  <si>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</si>
  <si>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</si>
  <si>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</si>
  <si>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</si>
  <si>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</si>
  <si>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</si>
  <si>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</si>
  <si>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</si>
  <si>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</si>
  <si>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</si>
  <si>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</si>
  <si>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</si>
  <si>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</si>
  <si>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</si>
  <si>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</si>
  <si>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</si>
  <si>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</si>
  <si>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</si>
  <si>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</si>
  <si>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</si>
  <si>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Tigerair Australia</t>
  </si>
  <si>
    <t>Seat Factors shown in this table:</t>
  </si>
  <si>
    <t>Hong Kong Airlines</t>
  </si>
  <si>
    <t>Cairns/Gold Coast</t>
  </si>
  <si>
    <t>Please refer to explanatory notes - paragraphs 3, 6 and 13 in particular.</t>
  </si>
  <si>
    <t>Canberra</t>
  </si>
  <si>
    <t>Beijing Capital Airlines</t>
  </si>
  <si>
    <t>Hainan Airlines</t>
  </si>
  <si>
    <t xml:space="preserve">Traffic shown in this table for AirAsia X, China Airlines, Emirates, Philippine Airlines, Qantas Airways and Singapore Airlines will differ from traffic </t>
  </si>
  <si>
    <t xml:space="preserve">shown in Tables 1 and 2 because of the inclusion in this table of total traffic into and ex Australia (for seat factor purposes) whereas Tables 1 and 2 include </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</si>
  <si>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</si>
  <si>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</si>
  <si>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</si>
  <si>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</si>
  <si>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</si>
  <si>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Wellcamp</t>
  </si>
  <si>
    <t>Port Hedland (d)</t>
  </si>
  <si>
    <t>Hangzhou</t>
  </si>
  <si>
    <t>Kunming</t>
  </si>
  <si>
    <t>(c) Seasonal services only.</t>
  </si>
  <si>
    <t>&gt;999.9</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</si>
  <si>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</si>
  <si>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</si>
  <si>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</si>
  <si>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</si>
  <si>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</si>
  <si>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</si>
  <si>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</si>
  <si>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</si>
  <si>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</si>
  <si>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</si>
  <si>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</si>
  <si>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(a) Services commenced June 2017.</t>
  </si>
  <si>
    <t>Batik Air Indonesia (a)</t>
  </si>
  <si>
    <t>Scoot Tigerair</t>
  </si>
  <si>
    <t>Sunshine Coast</t>
  </si>
  <si>
    <t>Shenyang</t>
  </si>
  <si>
    <t xml:space="preserve">TABLE 2       SCHEDULED OPERATOR MARKET SHARES AND GROWTH: October   </t>
  </si>
  <si>
    <t>Sri Lanka</t>
  </si>
  <si>
    <t xml:space="preserve">TABLE 3       AIRLINE PASSENGER CAPACITY AND UTILISATION TO AND FROM AUSTRALIA BY OPERATOR: October 2017   </t>
  </si>
  <si>
    <t>Sunshine Coast (c)</t>
  </si>
  <si>
    <t xml:space="preserve">TABLE 1       SCHEDULED INTERNATIONAL AIR TRAFFIC TO AND FROM AUSTRALIA: October 2017   </t>
  </si>
  <si>
    <t xml:space="preserve">TABLE 4       SCHEDULED INTERNATIONAL AIRPORT TRAFFIC AND AIRCRAFT MOVEMENTS: October   </t>
  </si>
  <si>
    <t xml:space="preserve">TABLE 5       SCHEDULED INTERNATIONAL TRAFFIC BY CITY PAIRS: October   </t>
  </si>
  <si>
    <t>Colombo</t>
  </si>
  <si>
    <t>Lanzhou</t>
  </si>
  <si>
    <t xml:space="preserve">AUSTRALIAN CITY PAIRS: October 2017   </t>
  </si>
  <si>
    <t>(a) Services recommenced October 2017.</t>
  </si>
  <si>
    <t>SriLankan Airlines (a)</t>
  </si>
  <si>
    <t>(b) Operated as Scoot to 24 July 2017 and as Scoot Tigerair from 25 July 2017.</t>
  </si>
  <si>
    <t>(c) Services recommenced October 2017.</t>
  </si>
  <si>
    <t>Scoot (b)</t>
  </si>
  <si>
    <t>Scoot Tigerair (b)</t>
  </si>
  <si>
    <t>SriLankan Airlines (c)</t>
  </si>
  <si>
    <t>(a) Freight flights only.</t>
  </si>
  <si>
    <t>(b) Services recommenced October 2017.</t>
  </si>
  <si>
    <t>SriLankan Airlines (b)</t>
  </si>
  <si>
    <t>Tasman Cargo Airlines (a)</t>
  </si>
  <si>
    <t>United Parcel Service (a)</t>
  </si>
  <si>
    <t>Polar Air Cargo (a)</t>
  </si>
  <si>
    <t>Pacific Air Express (a)</t>
  </si>
  <si>
    <t>Federal Express Corporation (a)</t>
  </si>
  <si>
    <t>YEAR ENDED OCTOBER 2017</t>
  </si>
  <si>
    <t>Chart I       International Passengers Carried (thousands) - October 2015 to October 2017</t>
  </si>
  <si>
    <t>Chart II       International Passengers by Major Airlines - Year ended October 2017</t>
  </si>
  <si>
    <t>2017/16</t>
  </si>
  <si>
    <t/>
  </si>
  <si>
    <t>YE Oct 2016</t>
  </si>
  <si>
    <t>YE Oct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</si>
</sst>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s>
  <fonts count="97"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5">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2" fillId="0" borderId="0" applyFont="0" applyFill="0" applyBorder="0" applyAlignment="0" applyProtection="0"/>
    <xf numFmtId="0" fontId="26" fillId="0" borderId="0"/>
    <xf numFmtId="0" fontId="26" fillId="0" borderId="0"/>
    <xf numFmtId="0" fontId="26" fillId="0" borderId="0"/>
    <xf numFmtId="0" fontId="2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8" fillId="0" borderId="0"/>
    <xf numFmtId="0" fontId="28" fillId="0" borderId="0"/>
    <xf numFmtId="0" fontId="28" fillId="0" borderId="0"/>
    <xf numFmtId="0" fontId="48" fillId="0" borderId="0"/>
    <xf numFmtId="0" fontId="48" fillId="0" borderId="0"/>
    <xf numFmtId="0" fontId="48" fillId="0" borderId="0"/>
    <xf numFmtId="0" fontId="25" fillId="0" borderId="0"/>
    <xf numFmtId="0" fontId="48" fillId="0" borderId="0"/>
    <xf numFmtId="0" fontId="25" fillId="0" borderId="0"/>
    <xf numFmtId="0" fontId="25" fillId="0" borderId="0"/>
    <xf numFmtId="0" fontId="25"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8" fillId="0" borderId="0"/>
    <xf numFmtId="0" fontId="2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6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3" fillId="0" borderId="0" applyFont="0" applyFill="0" applyBorder="0" applyAlignment="0" applyProtection="0"/>
    <xf numFmtId="0" fontId="21" fillId="0" borderId="0"/>
    <xf numFmtId="0" fontId="21" fillId="0" borderId="0"/>
    <xf numFmtId="0" fontId="21" fillId="0" borderId="0"/>
    <xf numFmtId="0" fontId="21" fillId="0" borderId="0"/>
    <xf numFmtId="0" fontId="64" fillId="0" borderId="0"/>
    <xf numFmtId="0" fontId="65" fillId="0" borderId="0"/>
    <xf numFmtId="0" fontId="6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3" fillId="0" borderId="0"/>
    <xf numFmtId="0" fontId="43" fillId="0" borderId="0"/>
    <xf numFmtId="0" fontId="4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6" fillId="0" borderId="0"/>
    <xf numFmtId="0" fontId="6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8"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8" fillId="0" borderId="0"/>
    <xf numFmtId="0" fontId="48" fillId="0" borderId="0"/>
    <xf numFmtId="0" fontId="67" fillId="0" borderId="0"/>
    <xf numFmtId="0" fontId="67" fillId="0" borderId="0"/>
    <xf numFmtId="0" fontId="19" fillId="0" borderId="0"/>
    <xf numFmtId="0" fontId="19" fillId="0" borderId="0"/>
    <xf numFmtId="0" fontId="19" fillId="0" borderId="0"/>
    <xf numFmtId="0" fontId="19" fillId="0" borderId="0"/>
    <xf numFmtId="0" fontId="19" fillId="0" borderId="0"/>
    <xf numFmtId="0" fontId="69" fillId="0" borderId="0"/>
    <xf numFmtId="0" fontId="7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1"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8" fillId="0" borderId="0"/>
    <xf numFmtId="0" fontId="48" fillId="0" borderId="0"/>
    <xf numFmtId="0" fontId="48" fillId="0" borderId="0"/>
    <xf numFmtId="0" fontId="48" fillId="0" borderId="0"/>
    <xf numFmtId="0" fontId="4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2" fillId="0" borderId="0"/>
    <xf numFmtId="0" fontId="41" fillId="0" borderId="0"/>
    <xf numFmtId="0" fontId="73" fillId="0" borderId="0"/>
    <xf numFmtId="0" fontId="74" fillId="0" borderId="0"/>
    <xf numFmtId="0" fontId="7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6"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1" fillId="0" borderId="0"/>
    <xf numFmtId="9" fontId="4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7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9"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9" fillId="0" borderId="0" applyFont="0" applyFill="0" applyBorder="0" applyAlignment="0" applyProtection="0"/>
    <xf numFmtId="0" fontId="41" fillId="0" borderId="0"/>
    <xf numFmtId="0" fontId="9" fillId="0" borderId="0"/>
    <xf numFmtId="0" fontId="88"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9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1" fillId="0" borderId="0"/>
    <xf numFmtId="0" fontId="92" fillId="0" borderId="0"/>
    <xf numFmtId="0" fontId="3" fillId="0" borderId="0"/>
    <xf numFmtId="0" fontId="3" fillId="0" borderId="0"/>
    <xf numFmtId="9" fontId="3" fillId="0" borderId="0" applyFont="0" applyFill="0" applyBorder="0" applyAlignment="0" applyProtection="0"/>
    <xf numFmtId="0" fontId="41" fillId="0" borderId="0"/>
    <xf numFmtId="0" fontId="93"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4" fillId="0" borderId="0"/>
    <xf numFmtId="0" fontId="1" fillId="0" borderId="0"/>
    <xf numFmtId="0" fontId="1" fillId="0" borderId="0"/>
  </cellStyleXfs>
  <cellXfs count="139">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69"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69" fontId="45" fillId="0" borderId="0" xfId="0" applyNumberFormat="1" applyFont="1" applyBorder="1" applyAlignment="1">
      <alignment horizontal="right"/>
    </xf>
    <xf numFmtId="170" fontId="45" fillId="0" borderId="0" xfId="0" applyNumberFormat="1" applyFont="1"/>
    <xf numFmtId="0" fontId="45" fillId="0" borderId="0" xfId="0" applyFont="1" applyAlignment="1">
      <alignment vertical="top"/>
    </xf>
    <xf numFmtId="164" fontId="45" fillId="0" borderId="0" xfId="0" applyNumberFormat="1" applyFont="1"/>
    <xf numFmtId="169"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69"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3" fontId="45" fillId="0" borderId="0" xfId="0" applyNumberFormat="1" applyFont="1"/>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1" fontId="45" fillId="0" borderId="2" xfId="0" applyNumberFormat="1" applyFont="1" applyBorder="1" applyAlignment="1">
      <alignment horizontal="left" vertical="center"/>
    </xf>
    <xf numFmtId="171" fontId="45" fillId="0" borderId="2" xfId="0" applyNumberFormat="1" applyFont="1" applyBorder="1" applyAlignment="1">
      <alignment horizontal="center" vertical="center"/>
    </xf>
    <xf numFmtId="172"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0" fontId="45" fillId="0" borderId="0" xfId="0" applyFont="1"/>
    <xf numFmtId="166" fontId="47" fillId="0" borderId="0" xfId="0" applyNumberFormat="1" applyFont="1" applyAlignment="1">
      <alignment vertical="top"/>
    </xf>
    <xf numFmtId="0" fontId="45" fillId="0" borderId="0" xfId="1786" applyFont="1" applyAlignment="1"/>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69" fontId="45" fillId="0" borderId="0" xfId="0" applyNumberFormat="1" applyFont="1" applyBorder="1" applyAlignment="1">
      <alignment horizontal="right" vertical="center"/>
    </xf>
    <xf numFmtId="164" fontId="45" fillId="0" borderId="0" xfId="0" applyNumberFormat="1" applyFont="1" applyFill="1" applyBorder="1"/>
    <xf numFmtId="169"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69" fontId="45" fillId="0" borderId="2" xfId="0" applyNumberFormat="1" applyFont="1" applyFill="1" applyBorder="1" applyAlignment="1">
      <alignment horizontal="right" vertical="center"/>
    </xf>
    <xf numFmtId="0" fontId="45" fillId="0" borderId="2" xfId="0" applyFont="1" applyBorder="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4" fontId="45" fillId="0" borderId="0" xfId="0" applyNumberFormat="1" applyFont="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168" fontId="45" fillId="0" borderId="0" xfId="0" applyNumberFormat="1" applyFont="1" applyAlignment="1">
      <alignment horizontal="right"/>
    </xf>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0" fontId="45" fillId="0" borderId="0" xfId="0" applyFont="1" applyBorder="1" applyAlignment="1">
      <alignment vertical="top"/>
    </xf>
    <xf numFmtId="168" fontId="45" fillId="0" borderId="0" xfId="0" applyNumberFormat="1" applyFont="1" applyBorder="1" applyAlignment="1">
      <alignment horizontal="right" vertical="top"/>
    </xf>
    <xf numFmtId="168" fontId="45" fillId="0" borderId="0" xfId="0" applyNumberFormat="1" applyFont="1" applyBorder="1" applyAlignment="1">
      <alignment horizontal="right" vertical="center"/>
    </xf>
    <xf numFmtId="164" fontId="45" fillId="0" borderId="0" xfId="0" applyNumberFormat="1" applyFont="1" applyBorder="1" applyAlignment="1">
      <alignmen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4" fontId="45" fillId="0" borderId="2" xfId="0" applyNumberFormat="1" applyFont="1" applyBorder="1"/>
    <xf numFmtId="168" fontId="45" fillId="0" borderId="2" xfId="0" applyNumberFormat="1" applyFont="1" applyBorder="1" applyAlignment="1">
      <alignment horizontal="right"/>
    </xf>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5" fillId="0" borderId="0" xfId="0" applyFont="1" applyAlignment="1">
      <alignment horizontal="left"/>
    </xf>
    <xf numFmtId="0" fontId="95" fillId="0" borderId="2" xfId="0" applyFont="1" applyBorder="1" applyAlignment="1">
      <alignment horizontal="left" vertical="center"/>
    </xf>
    <xf numFmtId="0" fontId="96" fillId="0" borderId="0" xfId="0" applyFont="1"/>
    <xf numFmtId="164" fontId="45" fillId="0" borderId="0" xfId="0" applyNumberFormat="1" applyFont="1" applyFill="1" applyAlignment="1"/>
    <xf numFmtId="168" fontId="45" fillId="0" borderId="0" xfId="0" applyNumberFormat="1" applyFont="1" applyFill="1" applyAlignment="1"/>
    <xf numFmtId="0" fontId="45" fillId="0" borderId="0" xfId="0" applyFont="1" applyFill="1" applyAlignment="1"/>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169" fontId="45" fillId="0" borderId="0" xfId="800" applyNumberFormat="1" applyFont="1" applyAlignment="1">
      <alignment horizontal="right"/>
    </xf>
  </cellXfs>
  <cellStyles count="2825">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3" xfId="2156"/>
    <cellStyle name="Normal 14 2 4" xfId="2300"/>
    <cellStyle name="Normal 14 2 5" xfId="2389"/>
    <cellStyle name="Normal 14 2 6" xfId="2472"/>
    <cellStyle name="Normal 14 2 7" xfId="2598"/>
    <cellStyle name="Normal 14 2 8" xfId="2698"/>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3" xfId="2157"/>
    <cellStyle name="Normal 14 3 4" xfId="2298"/>
    <cellStyle name="Normal 14 3 5" xfId="2391"/>
    <cellStyle name="Normal 14 3 6" xfId="2474"/>
    <cellStyle name="Normal 14 3 7" xfId="2600"/>
    <cellStyle name="Normal 14 3 8" xfId="2700"/>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3" xfId="2158"/>
    <cellStyle name="Normal 14 4 4" xfId="2296"/>
    <cellStyle name="Normal 14 4 5" xfId="2393"/>
    <cellStyle name="Normal 14 4 6" xfId="2476"/>
    <cellStyle name="Normal 14 4 7" xfId="2602"/>
    <cellStyle name="Normal 14 4 8" xfId="2702"/>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3" xfId="2159"/>
    <cellStyle name="Normal 15 2 4" xfId="2294"/>
    <cellStyle name="Normal 15 2 5" xfId="2395"/>
    <cellStyle name="Normal 15 2 6" xfId="2478"/>
    <cellStyle name="Normal 15 2 7" xfId="2604"/>
    <cellStyle name="Normal 15 2 8" xfId="2704"/>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3" xfId="2160"/>
    <cellStyle name="Normal 15 3 4" xfId="2292"/>
    <cellStyle name="Normal 15 3 5" xfId="2397"/>
    <cellStyle name="Normal 15 3 6" xfId="2480"/>
    <cellStyle name="Normal 15 3 7" xfId="2606"/>
    <cellStyle name="Normal 15 3 8" xfId="2706"/>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3" xfId="2161"/>
    <cellStyle name="Normal 15 4 4" xfId="2287"/>
    <cellStyle name="Normal 15 4 5" xfId="2399"/>
    <cellStyle name="Normal 15 4 6" xfId="2482"/>
    <cellStyle name="Normal 15 4 7" xfId="2608"/>
    <cellStyle name="Normal 15 4 8" xfId="2708"/>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3" xfId="2162"/>
    <cellStyle name="Normal 16 2 4" xfId="2284"/>
    <cellStyle name="Normal 16 2 5" xfId="2401"/>
    <cellStyle name="Normal 16 2 6" xfId="2484"/>
    <cellStyle name="Normal 16 2 7" xfId="2610"/>
    <cellStyle name="Normal 16 2 8" xfId="2710"/>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3" xfId="2163"/>
    <cellStyle name="Normal 16 3 4" xfId="2282"/>
    <cellStyle name="Normal 16 3 5" xfId="2403"/>
    <cellStyle name="Normal 16 3 6" xfId="2486"/>
    <cellStyle name="Normal 16 3 7" xfId="2612"/>
    <cellStyle name="Normal 16 3 8" xfId="2712"/>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0" xfId="2721"/>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3" xfId="2166"/>
    <cellStyle name="Normal 2 8 4" xfId="2273"/>
    <cellStyle name="Normal 2 8 5" xfId="2412"/>
    <cellStyle name="Normal 2 8 6" xfId="2501"/>
    <cellStyle name="Normal 2 8 7" xfId="2627"/>
    <cellStyle name="Normal 2 8 8" xfId="2727"/>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0" xfId="2732"/>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3" xfId="2172"/>
    <cellStyle name="Normal 5 6 4" xfId="2314"/>
    <cellStyle name="Normal 5 6 5" xfId="2425"/>
    <cellStyle name="Normal 5 6 6" xfId="2516"/>
    <cellStyle name="Normal 5 6 7" xfId="2642"/>
    <cellStyle name="Normal 5 6 8" xfId="2742"/>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3" xfId="2173"/>
    <cellStyle name="Normal 5 7 4" xfId="2316"/>
    <cellStyle name="Normal 5 7 5" xfId="2427"/>
    <cellStyle name="Normal 5 7 6" xfId="2518"/>
    <cellStyle name="Normal 5 7 7" xfId="2644"/>
    <cellStyle name="Normal 5 7 8" xfId="2744"/>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3" xfId="2174"/>
    <cellStyle name="Normal 5 8 4" xfId="2318"/>
    <cellStyle name="Normal 5 8 5" xfId="2429"/>
    <cellStyle name="Normal 5 8 6" xfId="2520"/>
    <cellStyle name="Normal 5 8 7" xfId="2646"/>
    <cellStyle name="Normal 5 8 8" xfId="2746"/>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3" xfId="2175"/>
    <cellStyle name="Normal 53 2 4" xfId="2320"/>
    <cellStyle name="Normal 53 2 5" xfId="2431"/>
    <cellStyle name="Normal 53 2 6" xfId="2522"/>
    <cellStyle name="Normal 53 2 7" xfId="2648"/>
    <cellStyle name="Normal 53 2 8" xfId="2748"/>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3" xfId="2176"/>
    <cellStyle name="Normal 53 3 4" xfId="2322"/>
    <cellStyle name="Normal 53 3 5" xfId="2433"/>
    <cellStyle name="Normal 53 3 6" xfId="2524"/>
    <cellStyle name="Normal 53 3 7" xfId="2650"/>
    <cellStyle name="Normal 53 3 8" xfId="2750"/>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3" xfId="2177"/>
    <cellStyle name="Normal 53 4 4" xfId="2324"/>
    <cellStyle name="Normal 53 4 5" xfId="2435"/>
    <cellStyle name="Normal 53 4 6" xfId="2526"/>
    <cellStyle name="Normal 53 4 7" xfId="2652"/>
    <cellStyle name="Normal 53 4 8" xfId="2752"/>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3" xfId="2178"/>
    <cellStyle name="Normal 59 2 4" xfId="2326"/>
    <cellStyle name="Normal 59 2 5" xfId="2437"/>
    <cellStyle name="Normal 59 2 6" xfId="2528"/>
    <cellStyle name="Normal 59 2 7" xfId="2654"/>
    <cellStyle name="Normal 59 2 8" xfId="2754"/>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3" xfId="2179"/>
    <cellStyle name="Normal 59 3 4" xfId="2328"/>
    <cellStyle name="Normal 59 3 5" xfId="2439"/>
    <cellStyle name="Normal 59 3 6" xfId="2530"/>
    <cellStyle name="Normal 59 3 7" xfId="2656"/>
    <cellStyle name="Normal 59 3 8" xfId="2756"/>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3" xfId="2183"/>
    <cellStyle name="Normal 8 5 4" xfId="2336"/>
    <cellStyle name="Normal 8 5 5" xfId="2449"/>
    <cellStyle name="Normal 8 5 6" xfId="2538"/>
    <cellStyle name="Normal 8 5 7" xfId="2664"/>
    <cellStyle name="Normal 8 5 8" xfId="2764"/>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3" xfId="2184"/>
    <cellStyle name="Normal 8 6 4" xfId="2338"/>
    <cellStyle name="Normal 8 6 5" xfId="2451"/>
    <cellStyle name="Normal 8 6 6" xfId="2540"/>
    <cellStyle name="Normal 8 6 7" xfId="2666"/>
    <cellStyle name="Normal 8 6 8" xfId="2766"/>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3" xfId="2185"/>
    <cellStyle name="Normal 8 7 4" xfId="2340"/>
    <cellStyle name="Normal 8 7 5" xfId="2453"/>
    <cellStyle name="Normal 8 7 6" xfId="2542"/>
    <cellStyle name="Normal 8 7 7" xfId="2668"/>
    <cellStyle name="Normal 8 7 8" xfId="2768"/>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3" xfId="2189"/>
    <cellStyle name="Normal 9 4 4" xfId="2351"/>
    <cellStyle name="Normal 9 4 5" xfId="2461"/>
    <cellStyle name="Normal 9 4 6" xfId="2549"/>
    <cellStyle name="Normal 9 4 7" xfId="2674"/>
    <cellStyle name="Normal 9 4 8" xfId="2775"/>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3" xfId="2190"/>
    <cellStyle name="Normal 9 5 4" xfId="2353"/>
    <cellStyle name="Normal 9 5 5" xfId="2463"/>
    <cellStyle name="Normal 9 5 6" xfId="2551"/>
    <cellStyle name="Normal 9 5 7" xfId="2676"/>
    <cellStyle name="Normal 9 5 8" xfId="2777"/>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3" xfId="2191"/>
    <cellStyle name="Normal 9 6 4" xfId="2355"/>
    <cellStyle name="Normal 9 6 5" xfId="2465"/>
    <cellStyle name="Normal 9 6 6" xfId="2553"/>
    <cellStyle name="Normal 9 6 7" xfId="2678"/>
    <cellStyle name="Normal 9 6 8" xfId="2779"/>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3" xfId="1139"/>
    <cellStyle name="Percent" xfId="800" builtinId="5"/>
    <cellStyle name="Percent 10" xfId="2442"/>
    <cellStyle name="Percent 11" xfId="2568"/>
    <cellStyle name="Percent 12" xfId="2695"/>
    <cellStyle name="Percent 13" xfId="2808"/>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numCache>
            </c:numRef>
          </c:cat>
          <c:val>
            <c:numRef>
              <c:f>High_YTD!$C$133:$C$157</c:f>
              <c:numCache>
                <c:formatCode>0</c:formatCode>
                <c:ptCount val="25"/>
                <c:pt idx="0">
                  <c:v>1631.0630000000001</c:v>
                </c:pt>
                <c:pt idx="1">
                  <c:v>1403.347</c:v>
                </c:pt>
                <c:pt idx="2">
                  <c:v>1580.0550000000001</c:v>
                </c:pt>
                <c:pt idx="3">
                  <c:v>1918.2159999999999</c:v>
                </c:pt>
                <c:pt idx="4">
                  <c:v>1560.626</c:v>
                </c:pt>
                <c:pt idx="5">
                  <c:v>1470.828</c:v>
                </c:pt>
                <c:pt idx="6">
                  <c:v>1481.1320000000001</c:v>
                </c:pt>
                <c:pt idx="7">
                  <c:v>1301.845</c:v>
                </c:pt>
                <c:pt idx="8">
                  <c:v>1330.046</c:v>
                </c:pt>
                <c:pt idx="9">
                  <c:v>1832.875</c:v>
                </c:pt>
                <c:pt idx="10">
                  <c:v>1514.269</c:v>
                </c:pt>
                <c:pt idx="11">
                  <c:v>1583.5129999999999</c:v>
                </c:pt>
                <c:pt idx="12">
                  <c:v>1740.278</c:v>
                </c:pt>
                <c:pt idx="13">
                  <c:v>1489.028</c:v>
                </c:pt>
                <c:pt idx="14">
                  <c:v>1691.0329999999999</c:v>
                </c:pt>
                <c:pt idx="15">
                  <c:v>2044.4639999999999</c:v>
                </c:pt>
                <c:pt idx="16">
                  <c:v>1599.434</c:v>
                </c:pt>
                <c:pt idx="17">
                  <c:v>1509.048</c:v>
                </c:pt>
                <c:pt idx="18">
                  <c:v>1634.65</c:v>
                </c:pt>
                <c:pt idx="19">
                  <c:v>1391.5070000000001</c:v>
                </c:pt>
                <c:pt idx="20">
                  <c:v>1425.2470000000001</c:v>
                </c:pt>
                <c:pt idx="21">
                  <c:v>1897.855</c:v>
                </c:pt>
                <c:pt idx="22">
                  <c:v>1607.9469999999999</c:v>
                </c:pt>
                <c:pt idx="23">
                  <c:v>1649.934</c:v>
                </c:pt>
                <c:pt idx="24">
                  <c:v>1826.4970000000001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42278</c:v>
                </c:pt>
                <c:pt idx="1">
                  <c:v>42309</c:v>
                </c:pt>
                <c:pt idx="2">
                  <c:v>42339</c:v>
                </c:pt>
                <c:pt idx="3">
                  <c:v>42370</c:v>
                </c:pt>
                <c:pt idx="4">
                  <c:v>42401</c:v>
                </c:pt>
                <c:pt idx="5">
                  <c:v>42430</c:v>
                </c:pt>
                <c:pt idx="6">
                  <c:v>42461</c:v>
                </c:pt>
                <c:pt idx="7">
                  <c:v>42491</c:v>
                </c:pt>
                <c:pt idx="8">
                  <c:v>42522</c:v>
                </c:pt>
                <c:pt idx="9">
                  <c:v>42552</c:v>
                </c:pt>
                <c:pt idx="10">
                  <c:v>42583</c:v>
                </c:pt>
                <c:pt idx="11">
                  <c:v>42614</c:v>
                </c:pt>
                <c:pt idx="12">
                  <c:v>42644</c:v>
                </c:pt>
                <c:pt idx="13">
                  <c:v>42675</c:v>
                </c:pt>
                <c:pt idx="14">
                  <c:v>42705</c:v>
                </c:pt>
                <c:pt idx="15">
                  <c:v>42736</c:v>
                </c:pt>
                <c:pt idx="16">
                  <c:v>42767</c:v>
                </c:pt>
                <c:pt idx="17">
                  <c:v>42795</c:v>
                </c:pt>
                <c:pt idx="18">
                  <c:v>42826</c:v>
                </c:pt>
                <c:pt idx="19">
                  <c:v>42856</c:v>
                </c:pt>
                <c:pt idx="20">
                  <c:v>42887</c:v>
                </c:pt>
                <c:pt idx="21">
                  <c:v>42917</c:v>
                </c:pt>
                <c:pt idx="22">
                  <c:v>42948</c:v>
                </c:pt>
                <c:pt idx="23">
                  <c:v>42979</c:v>
                </c:pt>
                <c:pt idx="24">
                  <c:v>43009</c:v>
                </c:pt>
              </c:numCache>
            </c:numRef>
          </c:cat>
          <c:val>
            <c:numRef>
              <c:f>High_YTD!$D$133:$D$157</c:f>
              <c:numCache>
                <c:formatCode>0</c:formatCode>
                <c:ptCount val="25"/>
                <c:pt idx="0">
                  <c:v>1391.059</c:v>
                </c:pt>
                <c:pt idx="1">
                  <c:v>1420.2850000000001</c:v>
                </c:pt>
                <c:pt idx="2">
                  <c:v>1847.7439999999999</c:v>
                </c:pt>
                <c:pt idx="3">
                  <c:v>1642.0550000000001</c:v>
                </c:pt>
                <c:pt idx="4">
                  <c:v>1375.056</c:v>
                </c:pt>
                <c:pt idx="5">
                  <c:v>1538.489</c:v>
                </c:pt>
                <c:pt idx="6">
                  <c:v>1478.13</c:v>
                </c:pt>
                <c:pt idx="7">
                  <c:v>1389.018</c:v>
                </c:pt>
                <c:pt idx="8">
                  <c:v>1575.902</c:v>
                </c:pt>
                <c:pt idx="9">
                  <c:v>1574.9749999999999</c:v>
                </c:pt>
                <c:pt idx="10">
                  <c:v>1548.7429999999999</c:v>
                </c:pt>
                <c:pt idx="11">
                  <c:v>1592.1</c:v>
                </c:pt>
                <c:pt idx="12">
                  <c:v>1485.48</c:v>
                </c:pt>
                <c:pt idx="13">
                  <c:v>1536.5309999999999</c:v>
                </c:pt>
                <c:pt idx="14">
                  <c:v>1966.585</c:v>
                </c:pt>
                <c:pt idx="15">
                  <c:v>1757.6489999999999</c:v>
                </c:pt>
                <c:pt idx="16">
                  <c:v>1371.201</c:v>
                </c:pt>
                <c:pt idx="17">
                  <c:v>1550.2909999999999</c:v>
                </c:pt>
                <c:pt idx="18">
                  <c:v>1673.1759999999999</c:v>
                </c:pt>
                <c:pt idx="19">
                  <c:v>1479.723</c:v>
                </c:pt>
                <c:pt idx="20">
                  <c:v>1669.146</c:v>
                </c:pt>
                <c:pt idx="21">
                  <c:v>1643.059</c:v>
                </c:pt>
                <c:pt idx="22">
                  <c:v>1642.14</c:v>
                </c:pt>
                <c:pt idx="23">
                  <c:v>1680.4639999999999</c:v>
                </c:pt>
                <c:pt idx="24">
                  <c:v>1543.386</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0.16168637496007829</c:v>
                </c:pt>
                <c:pt idx="1">
                  <c:v>9.2029746948796703E-2</c:v>
                </c:pt>
                <c:pt idx="2">
                  <c:v>8.4024272406348327E-2</c:v>
                </c:pt>
                <c:pt idx="3">
                  <c:v>8.135199609877751E-2</c:v>
                </c:pt>
                <c:pt idx="4">
                  <c:v>6.5716963558676622E-2</c:v>
                </c:pt>
                <c:pt idx="5">
                  <c:v>6.0174600327724072E-2</c:v>
                </c:pt>
                <c:pt idx="6">
                  <c:v>4.6168463106983595E-2</c:v>
                </c:pt>
                <c:pt idx="7">
                  <c:v>4.0835086664344024E-2</c:v>
                </c:pt>
                <c:pt idx="8">
                  <c:v>3.1973552949790346E-2</c:v>
                </c:pt>
                <c:pt idx="9">
                  <c:v>3.0080146395130652E-2</c:v>
                </c:pt>
                <c:pt idx="10">
                  <c:v>0.30595879658334985</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Oct 2016</c:v>
                </c:pt>
              </c:strCache>
            </c:strRef>
          </c:tx>
          <c:spPr>
            <a:ln w="25400">
              <a:solidFill>
                <a:schemeClr val="accent6">
                  <a:lumMod val="75000"/>
                </a:schemeClr>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High_Month!$C$66:$C$77</c:f>
              <c:numCache>
                <c:formatCode>0.000</c:formatCode>
                <c:ptCount val="12"/>
                <c:pt idx="0">
                  <c:v>2.8236319999999999</c:v>
                </c:pt>
                <c:pt idx="1">
                  <c:v>3.4277989999999998</c:v>
                </c:pt>
                <c:pt idx="2">
                  <c:v>3.5602710000000002</c:v>
                </c:pt>
                <c:pt idx="3">
                  <c:v>2.9356819999999999</c:v>
                </c:pt>
                <c:pt idx="4">
                  <c:v>3.0093169999999998</c:v>
                </c:pt>
                <c:pt idx="5">
                  <c:v>2.9592619999999998</c:v>
                </c:pt>
                <c:pt idx="6">
                  <c:v>2.6908629999999998</c:v>
                </c:pt>
                <c:pt idx="7">
                  <c:v>2.905948</c:v>
                </c:pt>
                <c:pt idx="8">
                  <c:v>3.4078499999999998</c:v>
                </c:pt>
                <c:pt idx="9">
                  <c:v>3.0630120000000001</c:v>
                </c:pt>
                <c:pt idx="10">
                  <c:v>3.1756129999999998</c:v>
                </c:pt>
                <c:pt idx="11">
                  <c:v>3.2257579999999999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Oct 2017</c:v>
                </c:pt>
              </c:strCache>
            </c:strRef>
          </c:tx>
          <c:spPr>
            <a:ln w="25400">
              <a:solidFill>
                <a:srgbClr val="1D1DF3"/>
              </a:solidFill>
              <a:prstDash val="solid"/>
            </a:ln>
          </c:spPr>
          <c:marker>
            <c:symbol val="none"/>
          </c:marker>
          <c:cat>
            <c:strRef>
              <c:f>High_Month!$B$66:$B$77</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High_Month!$D$66:$D$77</c:f>
              <c:numCache>
                <c:formatCode>0.000</c:formatCode>
                <c:ptCount val="12"/>
                <c:pt idx="0">
                  <c:v>3.0255589999999999</c:v>
                </c:pt>
                <c:pt idx="1">
                  <c:v>3.6576179999999998</c:v>
                </c:pt>
                <c:pt idx="2">
                  <c:v>3.8021129999999999</c:v>
                </c:pt>
                <c:pt idx="3">
                  <c:v>2.9706350000000001</c:v>
                </c:pt>
                <c:pt idx="4">
                  <c:v>3.059339</c:v>
                </c:pt>
                <c:pt idx="5">
                  <c:v>3.3078259999999999</c:v>
                </c:pt>
                <c:pt idx="6">
                  <c:v>2.8712300000000002</c:v>
                </c:pt>
                <c:pt idx="7">
                  <c:v>3.0943930000000002</c:v>
                </c:pt>
                <c:pt idx="8">
                  <c:v>3.5409139999999999</c:v>
                </c:pt>
                <c:pt idx="9">
                  <c:v>3.2500870000000002</c:v>
                </c:pt>
                <c:pt idx="10">
                  <c:v>3.3303980000000002</c:v>
                </c:pt>
                <c:pt idx="11">
                  <c:v>3.3698830000000002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11</xdr:row>
      <xdr:rowOff>28575</xdr:rowOff>
    </xdr:from>
    <xdr:to>
      <xdr:col>4</xdr:col>
      <xdr:colOff>990600</xdr:colOff>
      <xdr:row>21</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168</v>
      </c>
    </row>
    <row r="3" spans="1:2" x14ac:dyDescent="0.2">
      <c r="A3" s="62" t="s">
        <v>169</v>
      </c>
    </row>
    <row r="5" spans="1:2" ht="25.5" x14ac:dyDescent="0.2">
      <c r="A5" s="62">
        <v>1</v>
      </c>
      <c r="B5" s="61" t="s">
        <v>253</v>
      </c>
    </row>
    <row r="7" spans="1:2" x14ac:dyDescent="0.2">
      <c r="A7" s="62">
        <v>2</v>
      </c>
      <c r="B7" s="61" t="s">
        <v>170</v>
      </c>
    </row>
    <row r="9" spans="1:2" x14ac:dyDescent="0.2">
      <c r="A9" s="62" t="s">
        <v>171</v>
      </c>
    </row>
    <row r="11" spans="1:2" ht="54.95" customHeight="1" x14ac:dyDescent="0.2">
      <c r="A11" s="62">
        <v>3</v>
      </c>
      <c r="B11" s="61" t="s">
        <v>208</v>
      </c>
    </row>
    <row r="13" spans="1:2" x14ac:dyDescent="0.2">
      <c r="A13" s="62">
        <v>4</v>
      </c>
      <c r="B13" s="61" t="s">
        <v>172</v>
      </c>
    </row>
    <row r="15" spans="1:2" ht="25.5" x14ac:dyDescent="0.2">
      <c r="A15" s="62">
        <v>5</v>
      </c>
      <c r="B15" s="61" t="s">
        <v>254</v>
      </c>
    </row>
    <row r="17" spans="1:2" x14ac:dyDescent="0.2">
      <c r="A17" s="62" t="s">
        <v>173</v>
      </c>
    </row>
    <row r="19" spans="1:2" ht="25.5" x14ac:dyDescent="0.2">
      <c r="A19" s="62">
        <v>6</v>
      </c>
      <c r="B19" s="61" t="s">
        <v>174</v>
      </c>
    </row>
    <row r="21" spans="1:2" ht="39.950000000000003" customHeight="1" x14ac:dyDescent="0.2">
      <c r="A21" s="62">
        <v>7</v>
      </c>
      <c r="B21" s="61" t="s">
        <v>255</v>
      </c>
    </row>
    <row r="23" spans="1:2" ht="38.25" x14ac:dyDescent="0.2">
      <c r="B23" s="63" t="s">
        <v>175</v>
      </c>
    </row>
    <row r="25" spans="1:2" x14ac:dyDescent="0.2">
      <c r="A25" s="62">
        <v>8</v>
      </c>
      <c r="B25" s="61" t="s">
        <v>256</v>
      </c>
    </row>
    <row r="27" spans="1:2" ht="25.5" x14ac:dyDescent="0.2">
      <c r="A27" s="62">
        <v>9</v>
      </c>
      <c r="B27" s="61" t="s">
        <v>176</v>
      </c>
    </row>
    <row r="29" spans="1:2" x14ac:dyDescent="0.2">
      <c r="A29" s="62">
        <v>10</v>
      </c>
      <c r="B29" s="61" t="s">
        <v>177</v>
      </c>
    </row>
    <row r="31" spans="1:2" x14ac:dyDescent="0.2">
      <c r="A31" s="62" t="s">
        <v>178</v>
      </c>
    </row>
    <row r="33" spans="1:2" x14ac:dyDescent="0.2">
      <c r="A33" s="62">
        <v>11</v>
      </c>
      <c r="B33" s="61" t="s">
        <v>179</v>
      </c>
    </row>
    <row r="35" spans="1:2" x14ac:dyDescent="0.2">
      <c r="A35" s="62" t="s">
        <v>180</v>
      </c>
      <c r="B35" s="61" t="s">
        <v>181</v>
      </c>
    </row>
    <row r="36" spans="1:2" x14ac:dyDescent="0.2">
      <c r="A36" s="62" t="s">
        <v>182</v>
      </c>
      <c r="B36" s="61" t="s">
        <v>183</v>
      </c>
    </row>
    <row r="37" spans="1:2" x14ac:dyDescent="0.2">
      <c r="A37" s="62" t="s">
        <v>184</v>
      </c>
      <c r="B37" s="61" t="s">
        <v>185</v>
      </c>
    </row>
    <row r="38" spans="1:2" x14ac:dyDescent="0.2">
      <c r="A38" s="62" t="s">
        <v>186</v>
      </c>
      <c r="B38" s="61" t="s">
        <v>187</v>
      </c>
    </row>
    <row r="39" spans="1:2" x14ac:dyDescent="0.2">
      <c r="A39" s="62" t="s">
        <v>188</v>
      </c>
      <c r="B39" s="61" t="s">
        <v>189</v>
      </c>
    </row>
    <row r="40" spans="1:2" x14ac:dyDescent="0.2">
      <c r="A40" s="62" t="s">
        <v>190</v>
      </c>
      <c r="B40" s="61" t="s">
        <v>191</v>
      </c>
    </row>
    <row r="41" spans="1:2" x14ac:dyDescent="0.2">
      <c r="A41" s="62" t="s">
        <v>192</v>
      </c>
      <c r="B41" s="61" t="s">
        <v>193</v>
      </c>
    </row>
    <row r="42" spans="1:2" x14ac:dyDescent="0.2">
      <c r="A42" s="62" t="s">
        <v>194</v>
      </c>
      <c r="B42" s="61" t="s">
        <v>195</v>
      </c>
    </row>
    <row r="43" spans="1:2" x14ac:dyDescent="0.2">
      <c r="A43" s="62" t="s">
        <v>196</v>
      </c>
      <c r="B43" s="61" t="s">
        <v>197</v>
      </c>
    </row>
    <row r="45" spans="1:2" x14ac:dyDescent="0.2">
      <c r="A45" s="62" t="s">
        <v>198</v>
      </c>
    </row>
    <row r="47" spans="1:2" x14ac:dyDescent="0.2">
      <c r="A47" s="62">
        <v>12</v>
      </c>
      <c r="B47" s="61" t="s">
        <v>199</v>
      </c>
    </row>
    <row r="49" spans="1:2" ht="25.5" x14ac:dyDescent="0.2">
      <c r="B49" s="64" t="s">
        <v>257</v>
      </c>
    </row>
    <row r="50" spans="1:2" x14ac:dyDescent="0.2">
      <c r="B50" s="64" t="s">
        <v>258</v>
      </c>
    </row>
    <row r="51" spans="1:2" x14ac:dyDescent="0.2">
      <c r="B51" s="64" t="s">
        <v>259</v>
      </c>
    </row>
    <row r="52" spans="1:2" x14ac:dyDescent="0.2">
      <c r="B52" s="64"/>
    </row>
    <row r="53" spans="1:2" x14ac:dyDescent="0.2">
      <c r="B53" s="62" t="s">
        <v>200</v>
      </c>
    </row>
    <row r="55" spans="1:2" x14ac:dyDescent="0.2">
      <c r="A55" s="62">
        <v>13</v>
      </c>
      <c r="B55" s="61" t="s">
        <v>209</v>
      </c>
    </row>
    <row r="57" spans="1:2" x14ac:dyDescent="0.2">
      <c r="B57" s="64" t="s">
        <v>260</v>
      </c>
    </row>
    <row r="58" spans="1:2" x14ac:dyDescent="0.2">
      <c r="B58" s="64" t="s">
        <v>261</v>
      </c>
    </row>
    <row r="59" spans="1:2" x14ac:dyDescent="0.2">
      <c r="B59" s="64"/>
    </row>
    <row r="60" spans="1:2" ht="25.5" x14ac:dyDescent="0.2">
      <c r="B60" s="63" t="s">
        <v>201</v>
      </c>
    </row>
    <row r="61" spans="1:2" x14ac:dyDescent="0.2">
      <c r="B61" s="63"/>
    </row>
    <row r="62" spans="1:2" x14ac:dyDescent="0.2">
      <c r="B62" s="63" t="s">
        <v>202</v>
      </c>
    </row>
    <row r="64" spans="1:2" x14ac:dyDescent="0.2">
      <c r="B64" s="62" t="s">
        <v>210</v>
      </c>
    </row>
    <row r="65" spans="1:2" ht="25.5" x14ac:dyDescent="0.2">
      <c r="B65" s="61" t="s">
        <v>262</v>
      </c>
    </row>
    <row r="66" spans="1:2" x14ac:dyDescent="0.2">
      <c r="B66" s="64" t="s">
        <v>263</v>
      </c>
    </row>
    <row r="67" spans="1:2" x14ac:dyDescent="0.2">
      <c r="B67" s="64" t="s">
        <v>264</v>
      </c>
    </row>
    <row r="68" spans="1:2" ht="25.5" x14ac:dyDescent="0.2">
      <c r="B68" s="64" t="s">
        <v>265</v>
      </c>
    </row>
    <row r="69" spans="1:2" ht="38.25" x14ac:dyDescent="0.2">
      <c r="B69" s="64" t="s">
        <v>211</v>
      </c>
    </row>
    <row r="71" spans="1:2" x14ac:dyDescent="0.2">
      <c r="A71" s="62">
        <v>14</v>
      </c>
      <c r="B71" s="61" t="s">
        <v>203</v>
      </c>
    </row>
    <row r="73" spans="1:2" ht="25.5" x14ac:dyDescent="0.2">
      <c r="B73" s="65" t="s">
        <v>212</v>
      </c>
    </row>
    <row r="74" spans="1:2" ht="25.5" x14ac:dyDescent="0.2">
      <c r="B74" s="65" t="s">
        <v>213</v>
      </c>
    </row>
    <row r="76" spans="1:2" x14ac:dyDescent="0.2">
      <c r="A76" s="62">
        <v>15</v>
      </c>
      <c r="B76" s="61" t="s">
        <v>214</v>
      </c>
    </row>
    <row r="78" spans="1:2" ht="25.5" x14ac:dyDescent="0.2">
      <c r="B78" s="63" t="s">
        <v>204</v>
      </c>
    </row>
    <row r="79" spans="1:2" ht="25.5" x14ac:dyDescent="0.2">
      <c r="B79" s="63" t="s">
        <v>205</v>
      </c>
    </row>
    <row r="81" spans="1:2" x14ac:dyDescent="0.2">
      <c r="A81" s="62" t="s">
        <v>206</v>
      </c>
    </row>
    <row r="83" spans="1:2" x14ac:dyDescent="0.2">
      <c r="A83" s="62" t="s">
        <v>68</v>
      </c>
      <c r="B83" s="61" t="s">
        <v>266</v>
      </c>
    </row>
    <row r="84" spans="1:2" x14ac:dyDescent="0.2">
      <c r="A84" s="62" t="s">
        <v>67</v>
      </c>
      <c r="B84" s="64" t="s">
        <v>267</v>
      </c>
    </row>
    <row r="85" spans="1:2" x14ac:dyDescent="0.2">
      <c r="B85" s="64"/>
    </row>
    <row r="87" spans="1:2" x14ac:dyDescent="0.2">
      <c r="A87" s="62" t="s">
        <v>207</v>
      </c>
    </row>
    <row r="89" spans="1:2" ht="25.5" x14ac:dyDescent="0.2">
      <c r="B89" s="61" t="s">
        <v>268</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360</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361</v>
      </c>
    </row>
    <row r="25" spans="2:2" s="10" customFormat="1" ht="22.5" customHeight="1" x14ac:dyDescent="0.2">
      <c r="B25" s="40" t="s">
        <v>362</v>
      </c>
    </row>
    <row r="26" spans="2:2" ht="12" customHeight="1" x14ac:dyDescent="0.2"/>
    <row r="48" spans="2:2" ht="22.5" customHeight="1" thickBot="1" x14ac:dyDescent="0.25">
      <c r="B48" s="40" t="s">
        <v>324</v>
      </c>
    </row>
    <row r="49" spans="2:8" ht="18" customHeight="1" x14ac:dyDescent="0.2">
      <c r="B49" s="13" t="s">
        <v>2</v>
      </c>
      <c r="C49" s="36" t="s">
        <v>3</v>
      </c>
      <c r="D49" s="14" t="s">
        <v>156</v>
      </c>
      <c r="E49" s="14" t="s">
        <v>156</v>
      </c>
      <c r="F49" s="14" t="s">
        <v>156</v>
      </c>
      <c r="G49" s="15" t="s">
        <v>161</v>
      </c>
      <c r="H49" s="15" t="s">
        <v>155</v>
      </c>
    </row>
    <row r="50" spans="2:8" ht="18" customHeight="1" thickBot="1" x14ac:dyDescent="0.25">
      <c r="B50" s="16" t="s">
        <v>4</v>
      </c>
      <c r="C50" s="32" t="s">
        <v>4</v>
      </c>
      <c r="D50" s="33">
        <v>42278</v>
      </c>
      <c r="E50" s="33">
        <v>42644</v>
      </c>
      <c r="F50" s="33">
        <v>43009</v>
      </c>
      <c r="G50" s="34" t="s">
        <v>7</v>
      </c>
      <c r="H50" s="35" t="s">
        <v>363</v>
      </c>
    </row>
    <row r="51" spans="2:8" ht="22.5" customHeight="1" x14ac:dyDescent="0.2">
      <c r="B51" s="4" t="s">
        <v>13</v>
      </c>
      <c r="C51" s="4" t="s">
        <v>51</v>
      </c>
      <c r="D51" s="7">
        <v>1528343</v>
      </c>
      <c r="E51" s="7">
        <v>1605277</v>
      </c>
      <c r="F51" s="7">
        <v>1586077</v>
      </c>
      <c r="G51" s="8">
        <v>4.0378747502386396E-2</v>
      </c>
      <c r="H51" s="8">
        <v>-1.1960552602448051E-2</v>
      </c>
    </row>
    <row r="52" spans="2:8" ht="15" customHeight="1" x14ac:dyDescent="0.2">
      <c r="B52" s="4" t="s">
        <v>12</v>
      </c>
      <c r="C52" s="4" t="s">
        <v>51</v>
      </c>
      <c r="D52" s="7">
        <v>1445596</v>
      </c>
      <c r="E52" s="7">
        <v>1454771</v>
      </c>
      <c r="F52" s="7">
        <v>1476737</v>
      </c>
      <c r="G52" s="8">
        <v>3.759514226007412E-2</v>
      </c>
      <c r="H52" s="8">
        <v>1.5099283667326335E-2</v>
      </c>
    </row>
    <row r="53" spans="2:8" ht="15" customHeight="1" x14ac:dyDescent="0.2">
      <c r="B53" s="4" t="s">
        <v>12</v>
      </c>
      <c r="C53" s="4" t="s">
        <v>36</v>
      </c>
      <c r="D53" s="7">
        <v>1185371</v>
      </c>
      <c r="E53" s="7">
        <v>1350135</v>
      </c>
      <c r="F53" s="7">
        <v>1414062</v>
      </c>
      <c r="G53" s="8">
        <v>3.5999546333954476E-2</v>
      </c>
      <c r="H53" s="8">
        <v>4.7348598473485985E-2</v>
      </c>
    </row>
    <row r="54" spans="2:8" ht="15" customHeight="1" x14ac:dyDescent="0.2">
      <c r="B54" s="4" t="s">
        <v>13</v>
      </c>
      <c r="C54" s="4" t="s">
        <v>36</v>
      </c>
      <c r="D54" s="7">
        <v>1136113</v>
      </c>
      <c r="E54" s="7">
        <v>1176757</v>
      </c>
      <c r="F54" s="7">
        <v>1226969</v>
      </c>
      <c r="G54" s="8">
        <v>3.1236485646192164E-2</v>
      </c>
      <c r="H54" s="8">
        <v>4.2669812034260263E-2</v>
      </c>
    </row>
    <row r="55" spans="2:8" ht="15" customHeight="1" x14ac:dyDescent="0.2">
      <c r="B55" s="4" t="s">
        <v>12</v>
      </c>
      <c r="C55" s="4" t="s">
        <v>49</v>
      </c>
      <c r="D55" s="7">
        <v>1039251</v>
      </c>
      <c r="E55" s="7">
        <v>1123503</v>
      </c>
      <c r="F55" s="7">
        <v>1151443</v>
      </c>
      <c r="G55" s="8">
        <v>2.9313725727307248E-2</v>
      </c>
      <c r="H55" s="8">
        <v>2.4868647435743386E-2</v>
      </c>
    </row>
    <row r="56" spans="2:8" ht="15" customHeight="1" x14ac:dyDescent="0.2">
      <c r="B56" s="4" t="s">
        <v>10</v>
      </c>
      <c r="C56" s="4" t="s">
        <v>51</v>
      </c>
      <c r="D56" s="7">
        <v>955309</v>
      </c>
      <c r="E56" s="7">
        <v>1079032</v>
      </c>
      <c r="F56" s="7">
        <v>1069861</v>
      </c>
      <c r="G56" s="8">
        <v>2.7236790636047687E-2</v>
      </c>
      <c r="H56" s="8">
        <v>-8.499284543924554E-3</v>
      </c>
    </row>
    <row r="57" spans="2:8" ht="15" customHeight="1" x14ac:dyDescent="0.2">
      <c r="B57" s="4" t="s">
        <v>13</v>
      </c>
      <c r="C57" s="4" t="s">
        <v>14</v>
      </c>
      <c r="D57" s="7">
        <v>961545</v>
      </c>
      <c r="E57" s="7">
        <v>960527</v>
      </c>
      <c r="F57" s="7">
        <v>965207</v>
      </c>
      <c r="G57" s="8">
        <v>2.457248276126308E-2</v>
      </c>
      <c r="H57" s="8">
        <v>4.8723252964258165E-3</v>
      </c>
    </row>
    <row r="58" spans="2:8" ht="15" customHeight="1" x14ac:dyDescent="0.2">
      <c r="B58" s="4" t="s">
        <v>21</v>
      </c>
      <c r="C58" s="4" t="s">
        <v>51</v>
      </c>
      <c r="D58" s="7">
        <v>906833</v>
      </c>
      <c r="E58" s="7">
        <v>912719</v>
      </c>
      <c r="F58" s="7">
        <v>887206</v>
      </c>
      <c r="G58" s="8">
        <v>2.2586713669388195E-2</v>
      </c>
      <c r="H58" s="8">
        <v>-2.795274339637939E-2</v>
      </c>
    </row>
    <row r="59" spans="2:8" ht="15" customHeight="1" x14ac:dyDescent="0.2">
      <c r="B59" s="4" t="s">
        <v>8</v>
      </c>
      <c r="C59" s="4" t="s">
        <v>49</v>
      </c>
      <c r="D59" s="7">
        <v>886892</v>
      </c>
      <c r="E59" s="7">
        <v>879598</v>
      </c>
      <c r="F59" s="7">
        <v>853543</v>
      </c>
      <c r="G59" s="8">
        <v>2.172971254196952E-2</v>
      </c>
      <c r="H59" s="8">
        <v>-2.962148617891355E-2</v>
      </c>
    </row>
    <row r="60" spans="2:8" ht="15" customHeight="1" x14ac:dyDescent="0.2">
      <c r="B60" s="4" t="s">
        <v>11</v>
      </c>
      <c r="C60" s="4" t="s">
        <v>36</v>
      </c>
      <c r="D60" s="7">
        <v>837324</v>
      </c>
      <c r="E60" s="7">
        <v>821507</v>
      </c>
      <c r="F60" s="7">
        <v>832406</v>
      </c>
      <c r="G60" s="8">
        <v>2.1191601475509352E-2</v>
      </c>
      <c r="H60" s="8">
        <v>1.3267081108255925E-2</v>
      </c>
    </row>
    <row r="61" spans="2:8" ht="15" customHeight="1" x14ac:dyDescent="0.2">
      <c r="B61" s="4" t="s">
        <v>162</v>
      </c>
      <c r="C61" s="4"/>
      <c r="D61" s="7">
        <v>10882577</v>
      </c>
      <c r="E61" s="7">
        <v>11363826</v>
      </c>
      <c r="F61" s="7">
        <v>11463511</v>
      </c>
      <c r="G61" s="8">
        <v>0.29184094855409221</v>
      </c>
      <c r="H61" s="8">
        <v>8.7721336106343049E-3</v>
      </c>
    </row>
    <row r="62" spans="2:8" ht="15" customHeight="1" x14ac:dyDescent="0.2">
      <c r="B62" s="4" t="s">
        <v>157</v>
      </c>
      <c r="C62" s="4"/>
      <c r="D62" s="7">
        <v>23560933</v>
      </c>
      <c r="E62" s="7">
        <v>25821181</v>
      </c>
      <c r="F62" s="7">
        <v>27816484</v>
      </c>
      <c r="G62" s="8">
        <v>0.70815905144590774</v>
      </c>
      <c r="H62" s="8">
        <v>7.7273886116982798E-2</v>
      </c>
    </row>
    <row r="63" spans="2:8" ht="22.5" customHeight="1" thickBot="1" x14ac:dyDescent="0.25">
      <c r="B63" s="16" t="s">
        <v>158</v>
      </c>
      <c r="C63" s="16"/>
      <c r="D63" s="18">
        <v>34443510</v>
      </c>
      <c r="E63" s="18">
        <v>37185007</v>
      </c>
      <c r="F63" s="18">
        <v>39279995</v>
      </c>
      <c r="G63" s="19">
        <v>1</v>
      </c>
      <c r="H63" s="19">
        <v>5.6339588694981284E-2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325</v>
      </c>
      <c r="C69" s="27"/>
      <c r="D69" s="27"/>
      <c r="E69" s="27"/>
      <c r="F69" s="27"/>
      <c r="G69" s="27"/>
      <c r="H69" s="27"/>
    </row>
    <row r="70" spans="2:8" s="3" customFormat="1" ht="18" customHeight="1" x14ac:dyDescent="0.2">
      <c r="B70" s="13" t="s">
        <v>2</v>
      </c>
      <c r="C70" s="36" t="s">
        <v>3</v>
      </c>
      <c r="D70" s="14" t="s">
        <v>156</v>
      </c>
      <c r="E70" s="14" t="s">
        <v>156</v>
      </c>
      <c r="F70" s="14" t="s">
        <v>156</v>
      </c>
      <c r="G70" s="15" t="s">
        <v>161</v>
      </c>
      <c r="H70" s="15" t="s">
        <v>155</v>
      </c>
    </row>
    <row r="71" spans="2:8" s="3" customFormat="1" ht="18" customHeight="1" thickBot="1" x14ac:dyDescent="0.25">
      <c r="B71" s="16" t="s">
        <v>4</v>
      </c>
      <c r="C71" s="32" t="s">
        <v>4</v>
      </c>
      <c r="D71" s="33">
        <v>42278</v>
      </c>
      <c r="E71" s="33">
        <v>42644</v>
      </c>
      <c r="F71" s="33">
        <v>43009</v>
      </c>
      <c r="G71" s="34" t="s">
        <v>7</v>
      </c>
      <c r="H71" s="35" t="s">
        <v>363</v>
      </c>
    </row>
    <row r="72" spans="2:8" ht="22.5" customHeight="1" x14ac:dyDescent="0.2">
      <c r="B72" s="4" t="s">
        <v>12</v>
      </c>
      <c r="C72" s="4" t="s">
        <v>36</v>
      </c>
      <c r="D72" s="7">
        <v>69951.622000000003</v>
      </c>
      <c r="E72" s="7">
        <v>72852.869000000006</v>
      </c>
      <c r="F72" s="7">
        <v>71891.289000000004</v>
      </c>
      <c r="G72" s="8">
        <v>6.6401493530034925E-2</v>
      </c>
      <c r="H72" s="8">
        <v>-1.3198931122396864E-2</v>
      </c>
    </row>
    <row r="73" spans="2:8" ht="15" customHeight="1" x14ac:dyDescent="0.2">
      <c r="B73" s="4" t="s">
        <v>12</v>
      </c>
      <c r="C73" s="4" t="s">
        <v>51</v>
      </c>
      <c r="D73" s="7">
        <v>65381.563999999998</v>
      </c>
      <c r="E73" s="7">
        <v>73573.070000000007</v>
      </c>
      <c r="F73" s="7">
        <v>68624.535999999993</v>
      </c>
      <c r="G73" s="8">
        <v>6.3384197815755508E-2</v>
      </c>
      <c r="H73" s="8">
        <v>-6.7260126565331771E-2</v>
      </c>
    </row>
    <row r="74" spans="2:8" ht="15" customHeight="1" x14ac:dyDescent="0.2">
      <c r="B74" s="4" t="s">
        <v>13</v>
      </c>
      <c r="C74" s="4" t="s">
        <v>51</v>
      </c>
      <c r="D74" s="7">
        <v>53095.025999999998</v>
      </c>
      <c r="E74" s="7">
        <v>50421.105000000003</v>
      </c>
      <c r="F74" s="7">
        <v>52537.803999999996</v>
      </c>
      <c r="G74" s="8">
        <v>4.852588819750113E-2</v>
      </c>
      <c r="H74" s="8">
        <v>4.1980416732239269E-2</v>
      </c>
    </row>
    <row r="75" spans="2:8" ht="15" customHeight="1" x14ac:dyDescent="0.2">
      <c r="B75" s="4" t="s">
        <v>10</v>
      </c>
      <c r="C75" s="4" t="s">
        <v>51</v>
      </c>
      <c r="D75" s="7">
        <v>41837.156000000003</v>
      </c>
      <c r="E75" s="7">
        <v>53007.673000000003</v>
      </c>
      <c r="F75" s="7">
        <v>49787.91</v>
      </c>
      <c r="G75" s="8">
        <v>4.598598286002302E-2</v>
      </c>
      <c r="H75" s="8">
        <v>-6.074145152532915E-2</v>
      </c>
    </row>
    <row r="76" spans="2:8" ht="15" customHeight="1" x14ac:dyDescent="0.2">
      <c r="B76" s="4" t="s">
        <v>21</v>
      </c>
      <c r="C76" s="4" t="s">
        <v>51</v>
      </c>
      <c r="D76" s="7">
        <v>27314.691999999999</v>
      </c>
      <c r="E76" s="7">
        <v>33731.917000000001</v>
      </c>
      <c r="F76" s="7">
        <v>39584.461000000003</v>
      </c>
      <c r="G76" s="8">
        <v>3.6561694296250828E-2</v>
      </c>
      <c r="H76" s="8">
        <v>0.17350167202178285</v>
      </c>
    </row>
    <row r="77" spans="2:8" ht="15" customHeight="1" x14ac:dyDescent="0.2">
      <c r="B77" s="4" t="s">
        <v>12</v>
      </c>
      <c r="C77" s="4" t="s">
        <v>14</v>
      </c>
      <c r="D77" s="7">
        <v>36354.373</v>
      </c>
      <c r="E77" s="7">
        <v>36341.061000000002</v>
      </c>
      <c r="F77" s="7">
        <v>37735.017</v>
      </c>
      <c r="G77" s="8">
        <v>3.4853478384304082E-2</v>
      </c>
      <c r="H77" s="8">
        <v>3.8357603263151789E-2</v>
      </c>
    </row>
    <row r="78" spans="2:8" ht="15" customHeight="1" x14ac:dyDescent="0.2">
      <c r="B78" s="4" t="s">
        <v>12</v>
      </c>
      <c r="C78" s="4" t="s">
        <v>49</v>
      </c>
      <c r="D78" s="7">
        <v>29472.286</v>
      </c>
      <c r="E78" s="7">
        <v>31075.263999999999</v>
      </c>
      <c r="F78" s="7">
        <v>34307.815999999999</v>
      </c>
      <c r="G78" s="8">
        <v>3.1687986873536633E-2</v>
      </c>
      <c r="H78" s="8">
        <v>0.10402331577939289</v>
      </c>
    </row>
    <row r="79" spans="2:8" ht="15" customHeight="1" x14ac:dyDescent="0.2">
      <c r="B79" s="4" t="s">
        <v>13</v>
      </c>
      <c r="C79" s="4" t="s">
        <v>36</v>
      </c>
      <c r="D79" s="7">
        <v>27703.851999999999</v>
      </c>
      <c r="E79" s="7">
        <v>28591.325000000001</v>
      </c>
      <c r="F79" s="7">
        <v>31567.039000000001</v>
      </c>
      <c r="G79" s="8">
        <v>2.9156502339537413E-2</v>
      </c>
      <c r="H79" s="8">
        <v>0.10407751302186939</v>
      </c>
    </row>
    <row r="80" spans="2:8" ht="15" customHeight="1" x14ac:dyDescent="0.2">
      <c r="B80" s="4" t="s">
        <v>39</v>
      </c>
      <c r="C80" s="4" t="s">
        <v>51</v>
      </c>
      <c r="D80" s="7">
        <v>18219.059000000001</v>
      </c>
      <c r="E80" s="7">
        <v>27369.204000000002</v>
      </c>
      <c r="F80" s="7">
        <v>27773.666000000001</v>
      </c>
      <c r="G80" s="8">
        <v>2.5652800622400176E-2</v>
      </c>
      <c r="H80" s="8">
        <v>1.4777996466393379E-2</v>
      </c>
    </row>
    <row r="81" spans="2:8" ht="15" customHeight="1" x14ac:dyDescent="0.2">
      <c r="B81" s="4" t="s">
        <v>18</v>
      </c>
      <c r="C81" s="4" t="s">
        <v>51</v>
      </c>
      <c r="D81" s="7">
        <v>27982.284</v>
      </c>
      <c r="E81" s="7">
        <v>27791.55</v>
      </c>
      <c r="F81" s="7">
        <v>24942.423999999999</v>
      </c>
      <c r="G81" s="8">
        <v>2.3037759218079785E-2</v>
      </c>
      <c r="H81" s="8">
        <v>-0.10251770772051218</v>
      </c>
    </row>
    <row r="82" spans="2:8" ht="15" customHeight="1" x14ac:dyDescent="0.2">
      <c r="B82" s="4" t="s">
        <v>162</v>
      </c>
      <c r="C82" s="4"/>
      <c r="D82" s="7">
        <v>397311.91400000005</v>
      </c>
      <c r="E82" s="7">
        <v>434755.03800000006</v>
      </c>
      <c r="F82" s="7">
        <v>438751.962</v>
      </c>
      <c r="G82" s="8">
        <v>0.40524778413742352</v>
      </c>
      <c r="H82" s="8">
        <v>9.1935081842569478E-3</v>
      </c>
    </row>
    <row r="83" spans="2:8" ht="15" customHeight="1" x14ac:dyDescent="0.2">
      <c r="B83" s="4" t="s">
        <v>157</v>
      </c>
      <c r="C83" s="4"/>
      <c r="D83" s="7">
        <v>569059.20900000003</v>
      </c>
      <c r="E83" s="7">
        <v>572203.50299999991</v>
      </c>
      <c r="F83" s="7">
        <v>643923.821</v>
      </c>
      <c r="G83" s="8">
        <v>0.59475221586257643</v>
      </c>
      <c r="H83" s="8">
        <v>0.12534057835014703</v>
      </c>
    </row>
    <row r="84" spans="2:8" s="3" customFormat="1" ht="22.5" customHeight="1" thickBot="1" x14ac:dyDescent="0.25">
      <c r="B84" s="16" t="s">
        <v>158</v>
      </c>
      <c r="C84" s="16"/>
      <c r="D84" s="18">
        <v>966371.12300000002</v>
      </c>
      <c r="E84" s="18">
        <v>1006958.541</v>
      </c>
      <c r="F84" s="18">
        <v>1082675.7830000001</v>
      </c>
      <c r="G84" s="19">
        <v>1</v>
      </c>
      <c r="H84" s="19">
        <v>7.5194001457901227E-2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326</v>
      </c>
      <c r="C87" s="27"/>
      <c r="D87" s="27"/>
      <c r="E87" s="27"/>
      <c r="F87" s="27"/>
      <c r="G87" s="27"/>
      <c r="H87" s="27"/>
    </row>
    <row r="88" spans="2:8" s="3" customFormat="1" ht="18" customHeight="1" x14ac:dyDescent="0.2">
      <c r="B88" s="13" t="s">
        <v>165</v>
      </c>
      <c r="C88" s="36"/>
      <c r="D88" s="14" t="s">
        <v>156</v>
      </c>
      <c r="E88" s="14" t="s">
        <v>156</v>
      </c>
      <c r="F88" s="14" t="s">
        <v>156</v>
      </c>
      <c r="G88" s="15" t="s">
        <v>161</v>
      </c>
      <c r="H88" s="15" t="s">
        <v>155</v>
      </c>
    </row>
    <row r="89" spans="2:8" s="3" customFormat="1" ht="18" customHeight="1" thickBot="1" x14ac:dyDescent="0.25">
      <c r="B89" s="16"/>
      <c r="C89" s="32"/>
      <c r="D89" s="33">
        <v>42278</v>
      </c>
      <c r="E89" s="33">
        <v>42644</v>
      </c>
      <c r="F89" s="33">
        <v>43009</v>
      </c>
      <c r="G89" s="34" t="s">
        <v>7</v>
      </c>
      <c r="H89" s="35" t="s">
        <v>363</v>
      </c>
    </row>
    <row r="90" spans="2:8" ht="22.5" customHeight="1" x14ac:dyDescent="0.2">
      <c r="B90" s="4" t="s">
        <v>80</v>
      </c>
      <c r="C90" s="4"/>
      <c r="D90" s="7">
        <v>6592880</v>
      </c>
      <c r="E90" s="7">
        <v>6953099</v>
      </c>
      <c r="F90" s="7">
        <v>7058113</v>
      </c>
      <c r="G90" s="8">
        <v>0.17968721737362747</v>
      </c>
      <c r="H90" s="8">
        <v>1.5103193554413651E-2</v>
      </c>
    </row>
    <row r="91" spans="2:8" ht="15" customHeight="1" x14ac:dyDescent="0.2">
      <c r="B91" s="4" t="s">
        <v>12</v>
      </c>
      <c r="C91" s="4"/>
      <c r="D91" s="7">
        <v>4936538</v>
      </c>
      <c r="E91" s="7">
        <v>5213884</v>
      </c>
      <c r="F91" s="7">
        <v>5388357</v>
      </c>
      <c r="G91" s="8">
        <v>0.1371781488261391</v>
      </c>
      <c r="H91" s="8">
        <v>3.3463153380474134E-2</v>
      </c>
    </row>
    <row r="92" spans="2:8" ht="15" customHeight="1" x14ac:dyDescent="0.2">
      <c r="B92" s="4" t="s">
        <v>100</v>
      </c>
      <c r="C92" s="4"/>
      <c r="D92" s="7">
        <v>3455349</v>
      </c>
      <c r="E92" s="7">
        <v>3583256</v>
      </c>
      <c r="F92" s="7">
        <v>3715703</v>
      </c>
      <c r="G92" s="8">
        <v>9.4595302265186129E-2</v>
      </c>
      <c r="H92" s="8">
        <v>3.6962751196118838E-2</v>
      </c>
    </row>
    <row r="93" spans="2:8" ht="15" customHeight="1" x14ac:dyDescent="0.2">
      <c r="B93" s="4" t="s">
        <v>103</v>
      </c>
      <c r="C93" s="4"/>
      <c r="D93" s="7">
        <v>2875506</v>
      </c>
      <c r="E93" s="7">
        <v>3069542</v>
      </c>
      <c r="F93" s="7">
        <v>3085168</v>
      </c>
      <c r="G93" s="8">
        <v>7.8542983521255536E-2</v>
      </c>
      <c r="H93" s="8">
        <v>5.0906617339003665E-3</v>
      </c>
    </row>
    <row r="94" spans="2:8" ht="15" customHeight="1" x14ac:dyDescent="0.2">
      <c r="B94" s="4" t="s">
        <v>77</v>
      </c>
      <c r="C94" s="4"/>
      <c r="D94" s="7">
        <v>1828287</v>
      </c>
      <c r="E94" s="7">
        <v>2397764</v>
      </c>
      <c r="F94" s="7">
        <v>3058009</v>
      </c>
      <c r="G94" s="8">
        <v>7.7851562862978979E-2</v>
      </c>
      <c r="H94" s="8">
        <v>0.27535862578635761</v>
      </c>
    </row>
    <row r="95" spans="2:8" ht="15" customHeight="1" x14ac:dyDescent="0.2">
      <c r="B95" s="4" t="s">
        <v>84</v>
      </c>
      <c r="C95" s="4"/>
      <c r="D95" s="7">
        <v>2678016</v>
      </c>
      <c r="E95" s="7">
        <v>2971618</v>
      </c>
      <c r="F95" s="7">
        <v>2893756</v>
      </c>
      <c r="G95" s="8">
        <v>7.3669968644344275E-2</v>
      </c>
      <c r="H95" s="8">
        <v>-2.6201887321990917E-2</v>
      </c>
    </row>
    <row r="96" spans="2:8" ht="15" customHeight="1" x14ac:dyDescent="0.2">
      <c r="B96" s="4" t="s">
        <v>230</v>
      </c>
      <c r="C96" s="4"/>
      <c r="D96" s="7">
        <v>2365294</v>
      </c>
      <c r="E96" s="7">
        <v>2568202</v>
      </c>
      <c r="F96" s="7">
        <v>2637854</v>
      </c>
      <c r="G96" s="8">
        <v>6.7155151114454067E-2</v>
      </c>
      <c r="H96" s="8">
        <v>2.7120919616136115E-2</v>
      </c>
    </row>
    <row r="97" spans="2:22" ht="15" customHeight="1" x14ac:dyDescent="0.2">
      <c r="B97" s="4" t="s">
        <v>90</v>
      </c>
      <c r="C97" s="4"/>
      <c r="D97" s="7">
        <v>2498187</v>
      </c>
      <c r="E97" s="7">
        <v>2388470</v>
      </c>
      <c r="F97" s="7">
        <v>2591760</v>
      </c>
      <c r="G97" s="8">
        <v>6.5981678459989618E-2</v>
      </c>
      <c r="H97" s="8">
        <v>8.5113064011689485E-2</v>
      </c>
    </row>
    <row r="98" spans="2:22" ht="15" customHeight="1" x14ac:dyDescent="0.2">
      <c r="B98" s="4" t="s">
        <v>120</v>
      </c>
      <c r="C98" s="4"/>
      <c r="D98" s="7">
        <v>1430564</v>
      </c>
      <c r="E98" s="7">
        <v>1502769</v>
      </c>
      <c r="F98" s="7">
        <v>1630661</v>
      </c>
      <c r="G98" s="8">
        <v>4.151377819676403E-2</v>
      </c>
      <c r="H98" s="8">
        <v>8.510423092304939E-2</v>
      </c>
    </row>
    <row r="99" spans="2:22" ht="15" customHeight="1" x14ac:dyDescent="0.2">
      <c r="B99" s="4" t="s">
        <v>89</v>
      </c>
      <c r="C99" s="4"/>
      <c r="D99" s="7">
        <v>962463</v>
      </c>
      <c r="E99" s="7">
        <v>1228737</v>
      </c>
      <c r="F99" s="7">
        <v>1330197</v>
      </c>
      <c r="G99" s="8">
        <v>3.3864490054033865E-2</v>
      </c>
      <c r="H99" s="8">
        <v>8.257259283312865E-2</v>
      </c>
    </row>
    <row r="100" spans="2:22" ht="15" customHeight="1" x14ac:dyDescent="0.2">
      <c r="B100" s="4" t="s">
        <v>163</v>
      </c>
      <c r="C100" s="4"/>
      <c r="D100" s="7">
        <v>29623084</v>
      </c>
      <c r="E100" s="7">
        <v>31877341</v>
      </c>
      <c r="F100" s="7">
        <v>33389578</v>
      </c>
      <c r="G100" s="8">
        <v>0.85004028131877307</v>
      </c>
      <c r="H100" s="8">
        <v>4.7439245324759051E-2</v>
      </c>
    </row>
    <row r="101" spans="2:22" ht="15" customHeight="1" x14ac:dyDescent="0.2">
      <c r="B101" s="4" t="s">
        <v>159</v>
      </c>
      <c r="C101" s="4"/>
      <c r="D101" s="7">
        <v>4820426</v>
      </c>
      <c r="E101" s="7">
        <v>5307666</v>
      </c>
      <c r="F101" s="7">
        <v>5890417</v>
      </c>
      <c r="G101" s="8">
        <v>0.14995971868122693</v>
      </c>
      <c r="H101" s="8">
        <v>0.10979421086405965</v>
      </c>
    </row>
    <row r="102" spans="2:22" s="3" customFormat="1" ht="22.5" customHeight="1" thickBot="1" x14ac:dyDescent="0.25">
      <c r="B102" s="16" t="s">
        <v>160</v>
      </c>
      <c r="C102" s="16"/>
      <c r="D102" s="18">
        <v>34443510</v>
      </c>
      <c r="E102" s="18">
        <v>37185007</v>
      </c>
      <c r="F102" s="18">
        <v>39279995</v>
      </c>
      <c r="G102" s="19">
        <v>1</v>
      </c>
      <c r="H102" s="19">
        <v>5.6339588694981284E-2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327</v>
      </c>
      <c r="C105" s="27"/>
      <c r="D105" s="27"/>
      <c r="E105" s="27"/>
      <c r="F105" s="27"/>
      <c r="G105" s="27"/>
      <c r="H105" s="27"/>
    </row>
    <row r="106" spans="2:22" s="3" customFormat="1" ht="18" customHeight="1" x14ac:dyDescent="0.2">
      <c r="B106" s="13" t="s">
        <v>136</v>
      </c>
      <c r="C106" s="36"/>
      <c r="D106" s="14" t="s">
        <v>156</v>
      </c>
      <c r="E106" s="14" t="s">
        <v>156</v>
      </c>
      <c r="F106" s="14" t="s">
        <v>156</v>
      </c>
      <c r="G106" s="15" t="s">
        <v>161</v>
      </c>
      <c r="H106" s="15" t="s">
        <v>155</v>
      </c>
    </row>
    <row r="107" spans="2:22" s="3" customFormat="1" ht="18" customHeight="1" thickBot="1" x14ac:dyDescent="0.25">
      <c r="B107" s="16"/>
      <c r="C107" s="32"/>
      <c r="D107" s="33">
        <v>42278</v>
      </c>
      <c r="E107" s="33">
        <v>42644</v>
      </c>
      <c r="F107" s="33">
        <v>43009</v>
      </c>
      <c r="G107" s="34" t="s">
        <v>7</v>
      </c>
      <c r="H107" s="35" t="s">
        <v>363</v>
      </c>
    </row>
    <row r="108" spans="2:22" ht="22.5" customHeight="1" x14ac:dyDescent="0.2">
      <c r="B108" s="4" t="s">
        <v>51</v>
      </c>
      <c r="C108" s="4"/>
      <c r="D108" s="1">
        <v>13740476</v>
      </c>
      <c r="E108" s="1">
        <v>14953401</v>
      </c>
      <c r="F108" s="1">
        <v>15869281</v>
      </c>
      <c r="G108" s="8">
        <v>0.40400415020419428</v>
      </c>
      <c r="H108" s="8">
        <v>6.1248942631846763E-2</v>
      </c>
      <c r="R108" s="11"/>
      <c r="S108" s="11"/>
      <c r="T108" s="11"/>
      <c r="U108" s="11"/>
      <c r="V108" s="11"/>
    </row>
    <row r="109" spans="2:22" ht="15" customHeight="1" x14ac:dyDescent="0.2">
      <c r="B109" s="4" t="s">
        <v>36</v>
      </c>
      <c r="C109" s="4"/>
      <c r="D109" s="1">
        <v>8681408</v>
      </c>
      <c r="E109" s="1">
        <v>9520794</v>
      </c>
      <c r="F109" s="1">
        <v>10193389</v>
      </c>
      <c r="G109" s="8">
        <v>0.2595058629717239</v>
      </c>
      <c r="H109" s="8">
        <v>7.064484327672671E-2</v>
      </c>
      <c r="R109" s="11"/>
      <c r="S109" s="11"/>
      <c r="T109" s="11"/>
      <c r="U109" s="11"/>
      <c r="V109" s="11"/>
    </row>
    <row r="110" spans="2:22" ht="15" customHeight="1" x14ac:dyDescent="0.2">
      <c r="B110" s="4" t="s">
        <v>14</v>
      </c>
      <c r="C110" s="4"/>
      <c r="D110" s="1">
        <v>5202701</v>
      </c>
      <c r="E110" s="1">
        <v>5408844</v>
      </c>
      <c r="F110" s="1">
        <v>5675251</v>
      </c>
      <c r="G110" s="8">
        <v>0.14448196849312225</v>
      </c>
      <c r="H110" s="8">
        <v>4.925396258424166E-2</v>
      </c>
      <c r="R110" s="11"/>
      <c r="S110" s="11"/>
      <c r="T110" s="11"/>
      <c r="U110" s="11"/>
      <c r="V110" s="11"/>
    </row>
    <row r="111" spans="2:22" ht="15" customHeight="1" x14ac:dyDescent="0.2">
      <c r="B111" s="4" t="s">
        <v>49</v>
      </c>
      <c r="C111" s="4"/>
      <c r="D111" s="1">
        <v>4182456</v>
      </c>
      <c r="E111" s="1">
        <v>4336562</v>
      </c>
      <c r="F111" s="1">
        <v>4409627</v>
      </c>
      <c r="G111" s="8">
        <v>0.11226139412695954</v>
      </c>
      <c r="H111" s="8">
        <v>1.6848600342852241E-2</v>
      </c>
      <c r="R111" s="11"/>
      <c r="S111" s="11"/>
      <c r="T111" s="11"/>
      <c r="U111" s="11"/>
      <c r="V111" s="11"/>
    </row>
    <row r="112" spans="2:22" ht="15" customHeight="1" x14ac:dyDescent="0.2">
      <c r="B112" s="4" t="s">
        <v>235</v>
      </c>
      <c r="C112" s="4"/>
      <c r="D112" s="1">
        <v>921640</v>
      </c>
      <c r="E112" s="1">
        <v>1081185</v>
      </c>
      <c r="F112" s="1">
        <v>1080320</v>
      </c>
      <c r="G112" s="8">
        <v>2.7503058490715184E-2</v>
      </c>
      <c r="H112" s="8">
        <v>-8.000480953768319E-4</v>
      </c>
      <c r="R112" s="11"/>
      <c r="S112" s="11"/>
      <c r="T112" s="11"/>
      <c r="U112" s="11"/>
      <c r="V112" s="11"/>
    </row>
    <row r="113" spans="2:22" ht="15" customHeight="1" x14ac:dyDescent="0.2">
      <c r="B113" s="4" t="s">
        <v>9</v>
      </c>
      <c r="C113" s="4"/>
      <c r="D113" s="1">
        <v>888208</v>
      </c>
      <c r="E113" s="1">
        <v>900657</v>
      </c>
      <c r="F113" s="1">
        <v>958061</v>
      </c>
      <c r="G113" s="8">
        <v>2.4390558094521144E-2</v>
      </c>
      <c r="H113" s="8">
        <v>6.3735695164751957E-2</v>
      </c>
      <c r="R113" s="11"/>
      <c r="S113" s="11"/>
      <c r="T113" s="11"/>
      <c r="U113" s="11"/>
      <c r="V113" s="11"/>
    </row>
    <row r="114" spans="2:22" ht="15" customHeight="1" x14ac:dyDescent="0.2">
      <c r="B114" s="4" t="s">
        <v>34</v>
      </c>
      <c r="C114" s="4"/>
      <c r="D114" s="1">
        <v>523429</v>
      </c>
      <c r="E114" s="1">
        <v>629037</v>
      </c>
      <c r="F114" s="1">
        <v>657312</v>
      </c>
      <c r="G114" s="8">
        <v>1.6734014350052742E-2</v>
      </c>
      <c r="H114" s="8">
        <v>4.4949661148708263E-2</v>
      </c>
      <c r="R114" s="11"/>
      <c r="S114" s="11"/>
      <c r="T114" s="11"/>
      <c r="U114" s="11"/>
      <c r="V114" s="11"/>
    </row>
    <row r="115" spans="2:22" ht="15" customHeight="1" x14ac:dyDescent="0.2">
      <c r="B115" s="4" t="s">
        <v>35</v>
      </c>
      <c r="C115" s="4"/>
      <c r="D115" s="1">
        <v>268552</v>
      </c>
      <c r="E115" s="1">
        <v>267708</v>
      </c>
      <c r="F115" s="1">
        <v>278374</v>
      </c>
      <c r="G115" s="8">
        <v>7.0869153623873936E-3</v>
      </c>
      <c r="H115" s="8">
        <v>3.9841917312893153E-2</v>
      </c>
      <c r="R115" s="11"/>
      <c r="S115" s="11"/>
      <c r="T115" s="11"/>
      <c r="U115" s="11"/>
      <c r="V115" s="11"/>
    </row>
    <row r="116" spans="2:22" ht="15" customHeight="1" x14ac:dyDescent="0.2">
      <c r="B116" s="4" t="s">
        <v>319</v>
      </c>
      <c r="C116" s="4"/>
      <c r="D116" s="1" t="s">
        <v>67</v>
      </c>
      <c r="E116" s="1">
        <v>10200</v>
      </c>
      <c r="F116" s="1">
        <v>82002</v>
      </c>
      <c r="G116" s="8">
        <v>2.0876275569790678E-3</v>
      </c>
      <c r="H116" s="8">
        <v>7.039411764705882</v>
      </c>
      <c r="R116" s="11"/>
      <c r="S116" s="11"/>
      <c r="T116" s="11"/>
      <c r="U116" s="11"/>
      <c r="V116" s="11"/>
    </row>
    <row r="117" spans="2:22" s="57" customFormat="1" ht="15" customHeight="1" x14ac:dyDescent="0.2">
      <c r="B117" s="4" t="s">
        <v>320</v>
      </c>
      <c r="C117" s="4"/>
      <c r="D117" s="1">
        <v>6344</v>
      </c>
      <c r="E117" s="1">
        <v>39139</v>
      </c>
      <c r="F117" s="1">
        <v>48763</v>
      </c>
      <c r="G117" s="8">
        <v>1.2414207282867525E-3</v>
      </c>
      <c r="H117" s="8">
        <v>0.24589284345537699</v>
      </c>
      <c r="R117" s="69"/>
      <c r="S117" s="69"/>
      <c r="T117" s="69"/>
      <c r="U117" s="69"/>
      <c r="V117" s="69"/>
    </row>
    <row r="118" spans="2:22" s="57" customFormat="1" ht="15" customHeight="1" x14ac:dyDescent="0.2">
      <c r="B118" s="4" t="s">
        <v>338</v>
      </c>
      <c r="C118" s="4"/>
      <c r="D118" s="1">
        <v>12261</v>
      </c>
      <c r="E118" s="1">
        <v>18843</v>
      </c>
      <c r="F118" s="1">
        <v>13719</v>
      </c>
      <c r="G118" s="8">
        <v>3.4926175525226011E-4</v>
      </c>
      <c r="H118" s="8">
        <v>-0.27193122114313006</v>
      </c>
      <c r="R118" s="69"/>
      <c r="S118" s="69"/>
      <c r="T118" s="69"/>
      <c r="U118" s="69"/>
      <c r="V118" s="69"/>
    </row>
    <row r="119" spans="2:22" s="57" customFormat="1" ht="15" customHeight="1" x14ac:dyDescent="0.2">
      <c r="B119" s="4" t="s">
        <v>314</v>
      </c>
      <c r="C119" s="4"/>
      <c r="D119" s="1">
        <v>4358</v>
      </c>
      <c r="E119" s="1">
        <v>8313</v>
      </c>
      <c r="F119" s="1">
        <v>7452</v>
      </c>
      <c r="G119" s="8">
        <v>1.8971489176615222E-4</v>
      </c>
      <c r="H119" s="8">
        <v>-0.10357271743053049</v>
      </c>
      <c r="R119" s="69"/>
      <c r="S119" s="69"/>
      <c r="T119" s="69"/>
      <c r="U119" s="69"/>
      <c r="V119" s="69"/>
    </row>
    <row r="120" spans="2:22" s="57" customFormat="1" ht="15" customHeight="1" x14ac:dyDescent="0.2">
      <c r="B120" s="4" t="s">
        <v>48</v>
      </c>
      <c r="C120" s="4"/>
      <c r="D120" s="1">
        <v>11677</v>
      </c>
      <c r="E120" s="1">
        <v>10324</v>
      </c>
      <c r="F120" s="1">
        <v>6444</v>
      </c>
      <c r="G120" s="8">
        <v>1.640529740393297E-4</v>
      </c>
      <c r="H120" s="8">
        <v>-0.37582332429290971</v>
      </c>
      <c r="R120" s="69"/>
      <c r="S120" s="69"/>
      <c r="T120" s="69"/>
      <c r="U120" s="69"/>
      <c r="V120" s="69"/>
    </row>
    <row r="121" spans="2:22" s="25" customFormat="1" ht="22.5" customHeight="1" thickBot="1" x14ac:dyDescent="0.25">
      <c r="B121" s="16" t="s">
        <v>164</v>
      </c>
      <c r="C121" s="16"/>
      <c r="D121" s="71">
        <v>34443510</v>
      </c>
      <c r="E121" s="71">
        <v>37185007</v>
      </c>
      <c r="F121" s="71">
        <v>39279995</v>
      </c>
      <c r="G121" s="19">
        <v>1</v>
      </c>
      <c r="H121" s="19">
        <v>5.6339588694981284E-2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321</v>
      </c>
      <c r="C123" s="28"/>
      <c r="D123" s="28"/>
      <c r="E123" s="28"/>
      <c r="F123" s="28"/>
      <c r="G123" s="28"/>
    </row>
    <row r="124" spans="2:22" s="57" customFormat="1" ht="9.9499999999999993" customHeight="1" x14ac:dyDescent="0.2">
      <c r="B124" s="128" t="s">
        <v>322</v>
      </c>
      <c r="C124" s="28"/>
      <c r="D124" s="28"/>
      <c r="E124" s="28"/>
      <c r="F124" s="28"/>
      <c r="G124" s="28"/>
    </row>
    <row r="125" spans="2:22" ht="9.9499999999999993" customHeight="1" x14ac:dyDescent="0.2">
      <c r="B125" s="128" t="s">
        <v>317</v>
      </c>
      <c r="C125" s="28"/>
      <c r="D125" s="28"/>
      <c r="E125" s="28"/>
      <c r="F125" s="28"/>
    </row>
    <row r="126" spans="2:22" s="57" customFormat="1" ht="9.9499999999999993" customHeight="1" x14ac:dyDescent="0.2">
      <c r="B126" s="128" t="s">
        <v>291</v>
      </c>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166</v>
      </c>
      <c r="F130" s="2" t="s">
        <v>167</v>
      </c>
    </row>
    <row r="132" spans="2:7" x14ac:dyDescent="0.2">
      <c r="C132" s="2" t="s">
        <v>152</v>
      </c>
      <c r="D132" s="2" t="s">
        <v>153</v>
      </c>
      <c r="F132" s="2" t="s">
        <v>111</v>
      </c>
      <c r="G132" s="12">
        <v>0.16168637496007829</v>
      </c>
    </row>
    <row r="133" spans="2:7" x14ac:dyDescent="0.2">
      <c r="B133" s="29">
        <v>42278</v>
      </c>
      <c r="C133" s="30">
        <v>1631.0630000000001</v>
      </c>
      <c r="D133" s="30">
        <v>1391.059</v>
      </c>
      <c r="F133" s="2" t="s">
        <v>218</v>
      </c>
      <c r="G133" s="12">
        <v>9.2029746948796703E-2</v>
      </c>
    </row>
    <row r="134" spans="2:7" x14ac:dyDescent="0.2">
      <c r="B134" s="29">
        <v>42309</v>
      </c>
      <c r="C134" s="30">
        <v>1403.347</v>
      </c>
      <c r="D134" s="30">
        <v>1420.2850000000001</v>
      </c>
      <c r="F134" s="2" t="s">
        <v>99</v>
      </c>
      <c r="G134" s="12">
        <v>8.4024272406348327E-2</v>
      </c>
    </row>
    <row r="135" spans="2:7" x14ac:dyDescent="0.2">
      <c r="B135" s="29">
        <v>42339</v>
      </c>
      <c r="C135" s="30">
        <v>1580.0550000000001</v>
      </c>
      <c r="D135" s="30">
        <v>1847.7439999999999</v>
      </c>
      <c r="F135" s="2" t="s">
        <v>115</v>
      </c>
      <c r="G135" s="12">
        <v>8.135199609877751E-2</v>
      </c>
    </row>
    <row r="136" spans="2:7" x14ac:dyDescent="0.2">
      <c r="B136" s="29">
        <v>42370</v>
      </c>
      <c r="C136" s="30">
        <v>1918.2159999999999</v>
      </c>
      <c r="D136" s="30">
        <v>1642.0550000000001</v>
      </c>
      <c r="F136" s="2" t="s">
        <v>79</v>
      </c>
      <c r="G136" s="12">
        <v>6.5716963558676622E-2</v>
      </c>
    </row>
    <row r="137" spans="2:7" x14ac:dyDescent="0.2">
      <c r="B137" s="29">
        <v>42401</v>
      </c>
      <c r="C137" s="30">
        <v>1560.626</v>
      </c>
      <c r="D137" s="30">
        <v>1375.056</v>
      </c>
      <c r="F137" s="2" t="s">
        <v>246</v>
      </c>
      <c r="G137" s="12">
        <v>6.0174600327724072E-2</v>
      </c>
    </row>
    <row r="138" spans="2:7" x14ac:dyDescent="0.2">
      <c r="B138" s="29">
        <v>42430</v>
      </c>
      <c r="C138" s="30">
        <v>1470.828</v>
      </c>
      <c r="D138" s="30">
        <v>1538.489</v>
      </c>
      <c r="F138" s="2" t="s">
        <v>94</v>
      </c>
      <c r="G138" s="12">
        <v>4.6168463106983595E-2</v>
      </c>
    </row>
    <row r="139" spans="2:7" x14ac:dyDescent="0.2">
      <c r="B139" s="29">
        <v>42461</v>
      </c>
      <c r="C139" s="30">
        <v>1481.1320000000001</v>
      </c>
      <c r="D139" s="30">
        <v>1478.13</v>
      </c>
      <c r="F139" s="2" t="s">
        <v>224</v>
      </c>
      <c r="G139" s="12">
        <v>4.0835086664344024E-2</v>
      </c>
    </row>
    <row r="140" spans="2:7" x14ac:dyDescent="0.2">
      <c r="B140" s="29">
        <v>42491</v>
      </c>
      <c r="C140" s="30">
        <v>1301.845</v>
      </c>
      <c r="D140" s="30">
        <v>1389.018</v>
      </c>
      <c r="F140" s="2" t="s">
        <v>223</v>
      </c>
      <c r="G140" s="12">
        <v>3.1973552949790346E-2</v>
      </c>
    </row>
    <row r="141" spans="2:7" x14ac:dyDescent="0.2">
      <c r="B141" s="29">
        <v>42522</v>
      </c>
      <c r="C141" s="30">
        <v>1330.046</v>
      </c>
      <c r="D141" s="30">
        <v>1575.902</v>
      </c>
      <c r="F141" s="2" t="s">
        <v>98</v>
      </c>
      <c r="G141" s="12">
        <v>3.0080146395130652E-2</v>
      </c>
    </row>
    <row r="142" spans="2:7" x14ac:dyDescent="0.2">
      <c r="B142" s="29">
        <v>42552</v>
      </c>
      <c r="C142" s="30">
        <v>1832.875</v>
      </c>
      <c r="D142" s="30">
        <v>1574.9749999999999</v>
      </c>
      <c r="F142" s="2" t="s">
        <v>154</v>
      </c>
      <c r="G142" s="12">
        <v>0.30595879658334985</v>
      </c>
    </row>
    <row r="143" spans="2:7" x14ac:dyDescent="0.2">
      <c r="B143" s="29">
        <v>42583</v>
      </c>
      <c r="C143" s="30">
        <v>1514.269</v>
      </c>
      <c r="D143" s="30">
        <v>1548.7429999999999</v>
      </c>
    </row>
    <row r="144" spans="2:7" x14ac:dyDescent="0.2">
      <c r="B144" s="29">
        <v>42614</v>
      </c>
      <c r="C144" s="30">
        <v>1583.5129999999999</v>
      </c>
      <c r="D144" s="30">
        <v>1592.1</v>
      </c>
    </row>
    <row r="145" spans="2:4" x14ac:dyDescent="0.2">
      <c r="B145" s="29">
        <v>42644</v>
      </c>
      <c r="C145" s="30">
        <v>1740.278</v>
      </c>
      <c r="D145" s="30">
        <v>1485.48</v>
      </c>
    </row>
    <row r="146" spans="2:4" x14ac:dyDescent="0.2">
      <c r="B146" s="29">
        <v>42675</v>
      </c>
      <c r="C146" s="30">
        <v>1489.028</v>
      </c>
      <c r="D146" s="30">
        <v>1536.5309999999999</v>
      </c>
    </row>
    <row r="147" spans="2:4" x14ac:dyDescent="0.2">
      <c r="B147" s="29">
        <v>42705</v>
      </c>
      <c r="C147" s="30">
        <v>1691.0329999999999</v>
      </c>
      <c r="D147" s="30">
        <v>1966.585</v>
      </c>
    </row>
    <row r="148" spans="2:4" x14ac:dyDescent="0.2">
      <c r="B148" s="29">
        <v>42736</v>
      </c>
      <c r="C148" s="30">
        <v>2044.4639999999999</v>
      </c>
      <c r="D148" s="30">
        <v>1757.6489999999999</v>
      </c>
    </row>
    <row r="149" spans="2:4" x14ac:dyDescent="0.2">
      <c r="B149" s="29">
        <v>42767</v>
      </c>
      <c r="C149" s="30">
        <v>1599.434</v>
      </c>
      <c r="D149" s="30">
        <v>1371.201</v>
      </c>
    </row>
    <row r="150" spans="2:4" x14ac:dyDescent="0.2">
      <c r="B150" s="29">
        <v>42795</v>
      </c>
      <c r="C150" s="30">
        <v>1509.048</v>
      </c>
      <c r="D150" s="30">
        <v>1550.2909999999999</v>
      </c>
    </row>
    <row r="151" spans="2:4" x14ac:dyDescent="0.2">
      <c r="B151" s="29">
        <v>42826</v>
      </c>
      <c r="C151" s="30">
        <v>1634.65</v>
      </c>
      <c r="D151" s="30">
        <v>1673.1759999999999</v>
      </c>
    </row>
    <row r="152" spans="2:4" x14ac:dyDescent="0.2">
      <c r="B152" s="29">
        <v>42856</v>
      </c>
      <c r="C152" s="30">
        <v>1391.5070000000001</v>
      </c>
      <c r="D152" s="30">
        <v>1479.723</v>
      </c>
    </row>
    <row r="153" spans="2:4" x14ac:dyDescent="0.2">
      <c r="B153" s="29">
        <v>42887</v>
      </c>
      <c r="C153" s="30">
        <v>1425.2470000000001</v>
      </c>
      <c r="D153" s="30">
        <v>1669.146</v>
      </c>
    </row>
    <row r="154" spans="2:4" x14ac:dyDescent="0.2">
      <c r="B154" s="29">
        <v>42917</v>
      </c>
      <c r="C154" s="30">
        <v>1897.855</v>
      </c>
      <c r="D154" s="30">
        <v>1643.059</v>
      </c>
    </row>
    <row r="155" spans="2:4" x14ac:dyDescent="0.2">
      <c r="B155" s="29">
        <v>42948</v>
      </c>
      <c r="C155" s="30">
        <v>1607.9469999999999</v>
      </c>
      <c r="D155" s="30">
        <v>1642.14</v>
      </c>
    </row>
    <row r="156" spans="2:4" x14ac:dyDescent="0.2">
      <c r="B156" s="29">
        <v>42979</v>
      </c>
      <c r="C156" s="30">
        <v>1649.934</v>
      </c>
      <c r="D156" s="30">
        <v>1680.4639999999999</v>
      </c>
    </row>
    <row r="157" spans="2:4" x14ac:dyDescent="0.2">
      <c r="B157" s="29">
        <v>43009</v>
      </c>
      <c r="C157" s="30">
        <v>1826.4970000000001</v>
      </c>
      <c r="D157" s="30">
        <v>1543.386</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215</v>
      </c>
    </row>
    <row r="2" spans="1:17" x14ac:dyDescent="0.2">
      <c r="B2" s="6"/>
      <c r="C2" s="6"/>
      <c r="D2" s="6"/>
      <c r="E2" s="6"/>
      <c r="F2" s="6"/>
      <c r="G2" s="6"/>
      <c r="H2" s="6"/>
      <c r="I2" s="6"/>
      <c r="J2" s="6"/>
    </row>
    <row r="3" spans="1:17" ht="22.5" customHeight="1" thickBot="1" x14ac:dyDescent="0.25">
      <c r="B3" s="41" t="s">
        <v>236</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138</v>
      </c>
    </row>
    <row r="5" spans="1:17" s="3" customFormat="1" ht="18" customHeight="1" thickBot="1" x14ac:dyDescent="0.25">
      <c r="B5" s="16"/>
      <c r="C5" s="16"/>
      <c r="D5" s="17">
        <v>42278</v>
      </c>
      <c r="E5" s="17">
        <v>42648</v>
      </c>
      <c r="F5" s="17">
        <v>43018</v>
      </c>
      <c r="G5" s="17">
        <v>43018</v>
      </c>
      <c r="H5" s="17">
        <v>43018</v>
      </c>
      <c r="I5" s="17">
        <v>42648</v>
      </c>
      <c r="J5" s="17">
        <v>42278</v>
      </c>
    </row>
    <row r="6" spans="1:17" ht="22.5" customHeight="1" x14ac:dyDescent="0.2">
      <c r="B6" s="4" t="s">
        <v>133</v>
      </c>
      <c r="C6" s="4"/>
      <c r="D6" s="7">
        <v>3022122</v>
      </c>
      <c r="E6" s="75">
        <v>3225758</v>
      </c>
      <c r="F6" s="75">
        <v>1826497</v>
      </c>
      <c r="G6" s="75">
        <v>1543386</v>
      </c>
      <c r="H6" s="75">
        <v>3369883</v>
      </c>
      <c r="I6" s="76">
        <v>4.4679421084904698E-2</v>
      </c>
      <c r="J6" s="8">
        <v>0.11507179392493089</v>
      </c>
      <c r="L6" s="9"/>
      <c r="M6" s="9"/>
      <c r="O6" s="68"/>
      <c r="P6" s="68"/>
      <c r="Q6" s="68"/>
    </row>
    <row r="7" spans="1:17" ht="15" customHeight="1" x14ac:dyDescent="0.2">
      <c r="B7" s="4" t="s">
        <v>1</v>
      </c>
      <c r="C7" s="4"/>
      <c r="D7" s="7">
        <v>83924.126999999993</v>
      </c>
      <c r="E7" s="75">
        <v>89963.013999999996</v>
      </c>
      <c r="F7" s="75">
        <v>51085.33</v>
      </c>
      <c r="G7" s="75">
        <v>49896.663999999997</v>
      </c>
      <c r="H7" s="75">
        <v>100981.99400000001</v>
      </c>
      <c r="I7" s="76">
        <v>0.12248344636385805</v>
      </c>
      <c r="J7" s="8">
        <v>0.20325343390226763</v>
      </c>
      <c r="L7" s="9"/>
    </row>
    <row r="8" spans="1:17" ht="15" customHeight="1" x14ac:dyDescent="0.2">
      <c r="B8" s="4" t="s">
        <v>135</v>
      </c>
      <c r="C8" s="4"/>
      <c r="D8" s="7">
        <v>2636.9720000000002</v>
      </c>
      <c r="E8" s="75">
        <v>3159.2359999999999</v>
      </c>
      <c r="F8" s="75">
        <v>2194.8589999999999</v>
      </c>
      <c r="G8" s="75">
        <v>797.59799999999996</v>
      </c>
      <c r="H8" s="75">
        <v>2992.4569999999999</v>
      </c>
      <c r="I8" s="76">
        <v>-5.2790927933209171E-2</v>
      </c>
      <c r="J8" s="8">
        <v>0.13480802981601611</v>
      </c>
      <c r="L8" s="9"/>
    </row>
    <row r="9" spans="1:17" ht="15" customHeight="1" x14ac:dyDescent="0.2">
      <c r="B9" s="4" t="s">
        <v>134</v>
      </c>
      <c r="C9" s="4"/>
      <c r="D9" s="7">
        <v>3815164</v>
      </c>
      <c r="E9" s="75">
        <v>4210581</v>
      </c>
      <c r="F9" s="75">
        <v>2181816</v>
      </c>
      <c r="G9" s="75">
        <v>2185974</v>
      </c>
      <c r="H9" s="75">
        <v>4367790</v>
      </c>
      <c r="I9" s="76">
        <v>3.7336652590224485E-2</v>
      </c>
      <c r="J9" s="8">
        <v>0.14484986752863049</v>
      </c>
      <c r="L9" s="9"/>
      <c r="O9" s="68"/>
    </row>
    <row r="10" spans="1:17" ht="15" customHeight="1" x14ac:dyDescent="0.2">
      <c r="B10" s="4" t="s">
        <v>72</v>
      </c>
      <c r="C10" s="4"/>
      <c r="D10" s="7">
        <v>14929</v>
      </c>
      <c r="E10" s="75">
        <v>16259</v>
      </c>
      <c r="F10" s="75">
        <v>8389</v>
      </c>
      <c r="G10" s="75">
        <v>8383</v>
      </c>
      <c r="H10" s="75">
        <v>16772</v>
      </c>
      <c r="I10" s="76">
        <v>3.1551755950550466E-2</v>
      </c>
      <c r="J10" s="8">
        <v>0.12345100140665818</v>
      </c>
    </row>
    <row r="11" spans="1:17" s="3" customFormat="1" ht="15" customHeight="1" thickBot="1" x14ac:dyDescent="0.25">
      <c r="B11" s="16" t="s">
        <v>66</v>
      </c>
      <c r="C11" s="16"/>
      <c r="D11" s="18">
        <v>15217</v>
      </c>
      <c r="E11" s="77">
        <v>16532</v>
      </c>
      <c r="F11" s="77">
        <v>8563</v>
      </c>
      <c r="G11" s="77">
        <v>8556</v>
      </c>
      <c r="H11" s="77">
        <v>17119</v>
      </c>
      <c r="I11" s="78">
        <v>3.5506895717396562E-2</v>
      </c>
      <c r="J11" s="19">
        <v>0.1249917855030558</v>
      </c>
    </row>
    <row r="13" spans="1:17" s="10" customFormat="1" ht="22.5" customHeight="1" thickBot="1" x14ac:dyDescent="0.25">
      <c r="B13" s="41" t="s">
        <v>228</v>
      </c>
    </row>
    <row r="14" spans="1:17" s="3" customFormat="1" ht="22.5" customHeight="1" thickBot="1" x14ac:dyDescent="0.25">
      <c r="B14" s="20" t="s">
        <v>219</v>
      </c>
      <c r="C14" s="20"/>
      <c r="D14" s="21">
        <v>42648</v>
      </c>
      <c r="E14" s="21">
        <v>43018</v>
      </c>
      <c r="G14" s="20" t="s">
        <v>220</v>
      </c>
      <c r="H14" s="20"/>
      <c r="I14" s="21">
        <v>42648</v>
      </c>
      <c r="J14" s="21">
        <v>43018</v>
      </c>
    </row>
    <row r="15" spans="1:17" ht="22.5" customHeight="1" x14ac:dyDescent="0.2">
      <c r="B15" s="2" t="s">
        <v>111</v>
      </c>
      <c r="D15" s="8">
        <v>0.156349918375774</v>
      </c>
      <c r="E15" s="8">
        <v>0.16800880030552989</v>
      </c>
      <c r="G15" s="2" t="s">
        <v>115</v>
      </c>
      <c r="I15" s="8">
        <v>0.17412153398951266</v>
      </c>
      <c r="J15" s="8">
        <v>0.16646845971371885</v>
      </c>
    </row>
    <row r="16" spans="1:17" ht="15" customHeight="1" x14ac:dyDescent="0.2">
      <c r="B16" s="2" t="s">
        <v>218</v>
      </c>
      <c r="D16" s="8">
        <v>9.4257225743530668E-2</v>
      </c>
      <c r="E16" s="8">
        <v>9.0372277019706612E-2</v>
      </c>
      <c r="G16" s="2" t="s">
        <v>111</v>
      </c>
      <c r="I16" s="8">
        <v>0.12369182072979457</v>
      </c>
      <c r="J16" s="8">
        <v>0.11943297534806056</v>
      </c>
    </row>
    <row r="17" spans="2:12" ht="15" customHeight="1" x14ac:dyDescent="0.2">
      <c r="B17" s="2" t="s">
        <v>115</v>
      </c>
      <c r="D17" s="8">
        <v>8.1055987460931664E-2</v>
      </c>
      <c r="E17" s="8">
        <v>8.388955937045886E-2</v>
      </c>
      <c r="F17" s="57"/>
      <c r="G17" s="2" t="s">
        <v>99</v>
      </c>
      <c r="I17" s="8">
        <v>0.10380593740445379</v>
      </c>
      <c r="J17" s="8">
        <v>8.4946322212651096E-2</v>
      </c>
    </row>
    <row r="18" spans="2:12" ht="15" customHeight="1" x14ac:dyDescent="0.2">
      <c r="B18" s="2" t="s">
        <v>99</v>
      </c>
      <c r="D18" s="8">
        <v>8.3136118704502937E-2</v>
      </c>
      <c r="E18" s="8">
        <v>7.9411065606728781E-2</v>
      </c>
      <c r="F18" s="57"/>
      <c r="G18" s="2" t="s">
        <v>94</v>
      </c>
      <c r="I18" s="8">
        <v>7.346801431085892E-2</v>
      </c>
      <c r="J18" s="8">
        <v>7.2945558987476511E-2</v>
      </c>
    </row>
    <row r="19" spans="2:12" ht="15" customHeight="1" x14ac:dyDescent="0.2">
      <c r="B19" s="2" t="s">
        <v>79</v>
      </c>
      <c r="D19" s="8">
        <v>6.9703306943670287E-2</v>
      </c>
      <c r="E19" s="8">
        <v>6.8599117536128115E-2</v>
      </c>
      <c r="F19" s="57"/>
      <c r="G19" s="2" t="s">
        <v>79</v>
      </c>
      <c r="I19" s="8">
        <v>5.3111626517982152E-2</v>
      </c>
      <c r="J19" s="8">
        <v>5.4222934041092512E-2</v>
      </c>
    </row>
    <row r="20" spans="2:12" ht="15" customHeight="1" x14ac:dyDescent="0.2">
      <c r="B20" s="2" t="s">
        <v>246</v>
      </c>
      <c r="D20" s="8">
        <v>6.5961860747148424E-2</v>
      </c>
      <c r="E20" s="8">
        <v>6.1671874068031443E-2</v>
      </c>
      <c r="F20" s="57"/>
      <c r="G20" s="2" t="s">
        <v>119</v>
      </c>
      <c r="I20" s="8">
        <v>3.7558957284379114E-2</v>
      </c>
      <c r="J20" s="8">
        <v>3.9865820039164605E-2</v>
      </c>
    </row>
    <row r="21" spans="2:12" ht="15" customHeight="1" x14ac:dyDescent="0.2">
      <c r="B21" s="2" t="s">
        <v>94</v>
      </c>
      <c r="D21" s="8">
        <v>4.8138763044220927E-2</v>
      </c>
      <c r="E21" s="8">
        <v>4.6314367590803596E-2</v>
      </c>
      <c r="F21" s="57" t="s">
        <v>364</v>
      </c>
      <c r="G21" s="2" t="s">
        <v>98</v>
      </c>
      <c r="I21" s="8">
        <v>3.8345124808735288E-2</v>
      </c>
      <c r="J21" s="8">
        <v>3.9661912399947263E-2</v>
      </c>
    </row>
    <row r="22" spans="2:12" ht="15" customHeight="1" x14ac:dyDescent="0.2">
      <c r="B22" s="2" t="s">
        <v>224</v>
      </c>
      <c r="D22" s="8">
        <v>4.1279600019592293E-2</v>
      </c>
      <c r="E22" s="8">
        <v>3.787164124095703E-2</v>
      </c>
      <c r="F22" s="57" t="s">
        <v>364</v>
      </c>
      <c r="G22" s="2" t="s">
        <v>223</v>
      </c>
      <c r="I22" s="8">
        <v>2.7395447200112708E-2</v>
      </c>
      <c r="J22" s="8">
        <v>3.2163377562142416E-2</v>
      </c>
    </row>
    <row r="23" spans="2:12" ht="15" customHeight="1" x14ac:dyDescent="0.2">
      <c r="B23" s="2" t="s">
        <v>98</v>
      </c>
      <c r="D23" s="8">
        <v>2.6009080656391459E-2</v>
      </c>
      <c r="E23" s="8">
        <v>3.0008460234376089E-2</v>
      </c>
      <c r="F23" s="57" t="s">
        <v>364</v>
      </c>
      <c r="G23" s="2" t="s">
        <v>234</v>
      </c>
      <c r="I23" s="8">
        <v>2.6702040018356878E-2</v>
      </c>
      <c r="J23" s="8">
        <v>2.9770673769820784E-2</v>
      </c>
    </row>
    <row r="24" spans="2:12" s="3" customFormat="1" ht="15" customHeight="1" thickBot="1" x14ac:dyDescent="0.25">
      <c r="B24" s="16" t="s">
        <v>223</v>
      </c>
      <c r="C24" s="16"/>
      <c r="D24" s="19">
        <v>2.9233129081598804E-2</v>
      </c>
      <c r="E24" s="19">
        <v>2.9419419012470166E-2</v>
      </c>
      <c r="G24" s="16" t="s">
        <v>128</v>
      </c>
      <c r="H24" s="16"/>
      <c r="I24" s="19">
        <v>2.6295695250939458E-2</v>
      </c>
      <c r="J24" s="19">
        <v>2.4172457913635575E-2</v>
      </c>
      <c r="L24" s="2"/>
    </row>
    <row r="26" spans="2:12" s="10" customFormat="1" ht="22.5" customHeight="1" thickBot="1" x14ac:dyDescent="0.25">
      <c r="B26" s="41" t="s">
        <v>249</v>
      </c>
    </row>
    <row r="27" spans="2:12" s="3" customFormat="1" ht="22.5" customHeight="1" thickBot="1" x14ac:dyDescent="0.25">
      <c r="B27" s="20" t="s">
        <v>0</v>
      </c>
      <c r="C27" s="20"/>
      <c r="D27" s="21">
        <v>43018</v>
      </c>
      <c r="E27" s="22" t="s">
        <v>137</v>
      </c>
      <c r="G27" s="20" t="s">
        <v>1</v>
      </c>
      <c r="H27" s="20"/>
      <c r="I27" s="21">
        <v>43018</v>
      </c>
      <c r="J27" s="22" t="s">
        <v>137</v>
      </c>
    </row>
    <row r="28" spans="2:12" ht="22.5" customHeight="1" x14ac:dyDescent="0.2">
      <c r="B28" s="2" t="s">
        <v>51</v>
      </c>
      <c r="C28" s="2" t="s">
        <v>13</v>
      </c>
      <c r="D28" s="11">
        <v>132015</v>
      </c>
      <c r="E28" s="8">
        <v>3.9174950584337793E-2</v>
      </c>
      <c r="F28" s="12"/>
      <c r="G28" s="2" t="s">
        <v>36</v>
      </c>
      <c r="H28" s="2" t="s">
        <v>12</v>
      </c>
      <c r="I28" s="11">
        <v>7100.5339999999997</v>
      </c>
      <c r="J28" s="8">
        <v>7.0314852368631178E-2</v>
      </c>
    </row>
    <row r="29" spans="2:12" ht="15" customHeight="1" x14ac:dyDescent="0.2">
      <c r="B29" s="2" t="s">
        <v>51</v>
      </c>
      <c r="C29" s="2" t="s">
        <v>12</v>
      </c>
      <c r="D29" s="11">
        <v>126951</v>
      </c>
      <c r="E29" s="8">
        <v>3.7672227789510793E-2</v>
      </c>
      <c r="F29" s="12"/>
      <c r="G29" s="2" t="s">
        <v>51</v>
      </c>
      <c r="H29" s="2" t="s">
        <v>12</v>
      </c>
      <c r="I29" s="11">
        <v>6355.6480000000001</v>
      </c>
      <c r="J29" s="8">
        <v>6.2938428409326119E-2</v>
      </c>
    </row>
    <row r="30" spans="2:12" ht="15" customHeight="1" x14ac:dyDescent="0.2">
      <c r="B30" s="2" t="s">
        <v>36</v>
      </c>
      <c r="C30" s="2" t="s">
        <v>12</v>
      </c>
      <c r="D30" s="11">
        <v>113083</v>
      </c>
      <c r="E30" s="8">
        <v>3.3556951383772078E-2</v>
      </c>
      <c r="F30" s="12"/>
      <c r="G30" s="2" t="s">
        <v>51</v>
      </c>
      <c r="H30" s="2" t="s">
        <v>13</v>
      </c>
      <c r="I30" s="11">
        <v>4792.5450000000001</v>
      </c>
      <c r="J30" s="8">
        <v>4.745940152459259E-2</v>
      </c>
    </row>
    <row r="31" spans="2:12" ht="15" customHeight="1" x14ac:dyDescent="0.2">
      <c r="B31" s="2" t="s">
        <v>36</v>
      </c>
      <c r="C31" s="2" t="s">
        <v>13</v>
      </c>
      <c r="D31" s="11">
        <v>107441</v>
      </c>
      <c r="E31" s="8">
        <v>3.1882709281004715E-2</v>
      </c>
      <c r="F31" s="12"/>
      <c r="G31" s="2" t="s">
        <v>51</v>
      </c>
      <c r="H31" s="2" t="s">
        <v>10</v>
      </c>
      <c r="I31" s="11">
        <v>4737.0659999999998</v>
      </c>
      <c r="J31" s="8">
        <v>4.6910006550276676E-2</v>
      </c>
    </row>
    <row r="32" spans="2:12" s="3" customFormat="1" ht="15" customHeight="1" thickBot="1" x14ac:dyDescent="0.25">
      <c r="B32" s="16" t="s">
        <v>49</v>
      </c>
      <c r="C32" s="16" t="s">
        <v>12</v>
      </c>
      <c r="D32" s="18">
        <v>100739</v>
      </c>
      <c r="E32" s="19">
        <v>2.9893916198277509E-2</v>
      </c>
      <c r="F32" s="5"/>
      <c r="G32" s="16" t="s">
        <v>51</v>
      </c>
      <c r="H32" s="16" t="s">
        <v>21</v>
      </c>
      <c r="I32" s="18">
        <v>3547.5419999999999</v>
      </c>
      <c r="J32" s="19">
        <v>3.5130441175483224E-2</v>
      </c>
    </row>
    <row r="34" spans="2:10" s="10" customFormat="1" ht="22.5" customHeight="1" thickBot="1" x14ac:dyDescent="0.25">
      <c r="B34" s="41" t="s">
        <v>250</v>
      </c>
    </row>
    <row r="35" spans="2:10" s="3" customFormat="1" ht="22.5" customHeight="1" thickBot="1" x14ac:dyDescent="0.25">
      <c r="B35" s="20" t="s">
        <v>0</v>
      </c>
      <c r="C35" s="20"/>
      <c r="D35" s="21">
        <v>43018</v>
      </c>
      <c r="E35" s="22" t="s">
        <v>137</v>
      </c>
      <c r="G35" s="20" t="s">
        <v>1</v>
      </c>
      <c r="H35" s="20"/>
      <c r="I35" s="21">
        <v>43018</v>
      </c>
      <c r="J35" s="22" t="s">
        <v>137</v>
      </c>
    </row>
    <row r="36" spans="2:10" ht="22.5" customHeight="1" x14ac:dyDescent="0.2">
      <c r="B36" s="2" t="s">
        <v>51</v>
      </c>
      <c r="D36" s="11">
        <v>1345502</v>
      </c>
      <c r="E36" s="8">
        <v>0.39927261569615324</v>
      </c>
      <c r="G36" s="2" t="s">
        <v>51</v>
      </c>
      <c r="I36" s="11">
        <v>46272.875</v>
      </c>
      <c r="J36" s="8">
        <v>0.45822896901798155</v>
      </c>
    </row>
    <row r="37" spans="2:10" ht="15" customHeight="1" x14ac:dyDescent="0.2">
      <c r="B37" s="2" t="s">
        <v>36</v>
      </c>
      <c r="D37" s="11">
        <v>883230</v>
      </c>
      <c r="E37" s="8">
        <v>0.26209515285842266</v>
      </c>
      <c r="G37" s="2" t="s">
        <v>36</v>
      </c>
      <c r="I37" s="11">
        <v>30040.030999999999</v>
      </c>
      <c r="J37" s="8">
        <v>0.29747908325121802</v>
      </c>
    </row>
    <row r="38" spans="2:10" ht="15" customHeight="1" x14ac:dyDescent="0.2">
      <c r="B38" s="2" t="s">
        <v>14</v>
      </c>
      <c r="D38" s="11">
        <v>494915</v>
      </c>
      <c r="E38" s="8">
        <v>0.14686414928945604</v>
      </c>
      <c r="G38" s="2" t="s">
        <v>14</v>
      </c>
      <c r="I38" s="11">
        <v>11257.447</v>
      </c>
      <c r="J38" s="8">
        <v>0.11147974558711922</v>
      </c>
    </row>
    <row r="39" spans="2:10" s="3" customFormat="1" ht="15" customHeight="1" thickBot="1" x14ac:dyDescent="0.25">
      <c r="B39" s="16" t="s">
        <v>49</v>
      </c>
      <c r="C39" s="16"/>
      <c r="D39" s="18">
        <v>376731</v>
      </c>
      <c r="E39" s="19">
        <v>0.11179349550117912</v>
      </c>
      <c r="G39" s="16" t="s">
        <v>49</v>
      </c>
      <c r="H39" s="16"/>
      <c r="I39" s="18">
        <v>9389.9349999999995</v>
      </c>
      <c r="J39" s="19">
        <v>9.2986230792788657E-2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151</v>
      </c>
    </row>
    <row r="65" spans="2:4" x14ac:dyDescent="0.2">
      <c r="C65" s="2" t="s">
        <v>365</v>
      </c>
      <c r="D65" s="2" t="s">
        <v>366</v>
      </c>
    </row>
    <row r="66" spans="2:4" x14ac:dyDescent="0.2">
      <c r="B66" s="2" t="s">
        <v>145</v>
      </c>
      <c r="C66" s="9">
        <v>2.8236319999999999</v>
      </c>
      <c r="D66" s="9">
        <v>3.0255589999999999</v>
      </c>
    </row>
    <row r="67" spans="2:4" x14ac:dyDescent="0.2">
      <c r="B67" s="2" t="s">
        <v>146</v>
      </c>
      <c r="C67" s="9">
        <v>3.4277989999999998</v>
      </c>
      <c r="D67" s="9">
        <v>3.6576179999999998</v>
      </c>
    </row>
    <row r="68" spans="2:4" x14ac:dyDescent="0.2">
      <c r="B68" s="2" t="s">
        <v>147</v>
      </c>
      <c r="C68" s="9">
        <v>3.5602710000000002</v>
      </c>
      <c r="D68" s="9">
        <v>3.8021129999999999</v>
      </c>
    </row>
    <row r="69" spans="2:4" x14ac:dyDescent="0.2">
      <c r="B69" s="2" t="s">
        <v>148</v>
      </c>
      <c r="C69" s="9">
        <v>2.9356819999999999</v>
      </c>
      <c r="D69" s="9">
        <v>2.9706350000000001</v>
      </c>
    </row>
    <row r="70" spans="2:4" x14ac:dyDescent="0.2">
      <c r="B70" s="2" t="s">
        <v>149</v>
      </c>
      <c r="C70" s="9">
        <v>3.0093169999999998</v>
      </c>
      <c r="D70" s="9">
        <v>3.059339</v>
      </c>
    </row>
    <row r="71" spans="2:4" x14ac:dyDescent="0.2">
      <c r="B71" s="2" t="s">
        <v>150</v>
      </c>
      <c r="C71" s="9">
        <v>2.9592619999999998</v>
      </c>
      <c r="D71" s="9">
        <v>3.3078259999999999</v>
      </c>
    </row>
    <row r="72" spans="2:4" x14ac:dyDescent="0.2">
      <c r="B72" s="2" t="s">
        <v>139</v>
      </c>
      <c r="C72" s="9">
        <v>2.6908629999999998</v>
      </c>
      <c r="D72" s="9">
        <v>2.8712300000000002</v>
      </c>
    </row>
    <row r="73" spans="2:4" x14ac:dyDescent="0.2">
      <c r="B73" s="2" t="s">
        <v>140</v>
      </c>
      <c r="C73" s="9">
        <v>2.905948</v>
      </c>
      <c r="D73" s="9">
        <v>3.0943930000000002</v>
      </c>
    </row>
    <row r="74" spans="2:4" x14ac:dyDescent="0.2">
      <c r="B74" s="2" t="s">
        <v>141</v>
      </c>
      <c r="C74" s="9">
        <v>3.4078499999999998</v>
      </c>
      <c r="D74" s="9">
        <v>3.5409139999999999</v>
      </c>
    </row>
    <row r="75" spans="2:4" x14ac:dyDescent="0.2">
      <c r="B75" s="2" t="s">
        <v>142</v>
      </c>
      <c r="C75" s="9">
        <v>3.0630120000000001</v>
      </c>
      <c r="D75" s="9">
        <v>3.2500870000000002</v>
      </c>
    </row>
    <row r="76" spans="2:4" x14ac:dyDescent="0.2">
      <c r="B76" s="2" t="s">
        <v>143</v>
      </c>
      <c r="C76" s="9">
        <v>3.1756129999999998</v>
      </c>
      <c r="D76" s="9">
        <v>3.3303980000000002</v>
      </c>
    </row>
    <row r="77" spans="2:4" x14ac:dyDescent="0.2">
      <c r="B77" s="2" t="s">
        <v>144</v>
      </c>
      <c r="C77" s="9">
        <v>3.2257579999999999</v>
      </c>
      <c r="D77" s="9">
        <v>3.3698830000000002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339</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69</v>
      </c>
      <c r="B3" s="3" t="s">
        <v>127</v>
      </c>
      <c r="C3" s="85" t="s">
        <v>0</v>
      </c>
      <c r="D3" s="86" t="s">
        <v>130</v>
      </c>
      <c r="E3" s="86" t="s">
        <v>131</v>
      </c>
      <c r="F3" s="87"/>
      <c r="G3" s="85" t="s">
        <v>0</v>
      </c>
      <c r="H3" s="86" t="s">
        <v>130</v>
      </c>
      <c r="I3" s="86" t="s">
        <v>131</v>
      </c>
    </row>
    <row r="4" spans="1:9" s="3" customFormat="1" ht="15" customHeight="1" thickBot="1" x14ac:dyDescent="0.25">
      <c r="A4" s="16"/>
      <c r="B4" s="16"/>
      <c r="C4" s="71"/>
      <c r="D4" s="88" t="s">
        <v>132</v>
      </c>
      <c r="E4" s="88" t="s">
        <v>132</v>
      </c>
      <c r="F4" s="35"/>
      <c r="G4" s="71"/>
      <c r="H4" s="88" t="s">
        <v>132</v>
      </c>
      <c r="I4" s="88" t="s">
        <v>132</v>
      </c>
    </row>
    <row r="5" spans="1:9" ht="6" customHeight="1" x14ac:dyDescent="0.2">
      <c r="A5" s="4"/>
      <c r="B5" s="4"/>
      <c r="C5" s="1"/>
      <c r="D5" s="80"/>
      <c r="E5" s="80"/>
      <c r="F5" s="89"/>
      <c r="G5" s="1"/>
      <c r="H5" s="80"/>
      <c r="I5" s="80"/>
    </row>
    <row r="6" spans="1:9" x14ac:dyDescent="0.2">
      <c r="A6" s="57" t="s">
        <v>289</v>
      </c>
      <c r="B6" s="57" t="s">
        <v>73</v>
      </c>
      <c r="C6" s="90">
        <v>5920</v>
      </c>
      <c r="D6" s="91">
        <v>4.4509999999999996</v>
      </c>
      <c r="E6" s="91">
        <v>0.46300000000000002</v>
      </c>
      <c r="G6" s="90">
        <v>5718</v>
      </c>
      <c r="H6" s="91">
        <v>101.28700000000001</v>
      </c>
      <c r="I6" s="91">
        <v>7.6589999999999998</v>
      </c>
    </row>
    <row r="7" spans="1:9" x14ac:dyDescent="0.2">
      <c r="A7" s="57" t="s">
        <v>74</v>
      </c>
      <c r="B7" s="57" t="s">
        <v>75</v>
      </c>
      <c r="C7" s="90">
        <v>13041</v>
      </c>
      <c r="D7" s="91">
        <v>343.262</v>
      </c>
      <c r="E7" s="91">
        <v>11.792</v>
      </c>
      <c r="G7" s="90">
        <v>8363</v>
      </c>
      <c r="H7" s="91">
        <v>156.602</v>
      </c>
      <c r="I7" s="91">
        <v>10.92</v>
      </c>
    </row>
    <row r="8" spans="1:9" x14ac:dyDescent="0.2">
      <c r="A8" s="57" t="s">
        <v>76</v>
      </c>
      <c r="B8" s="57" t="s">
        <v>77</v>
      </c>
      <c r="C8" s="90">
        <v>16862</v>
      </c>
      <c r="D8" s="91">
        <v>636.572</v>
      </c>
      <c r="E8" s="91">
        <v>17.664999999999999</v>
      </c>
      <c r="G8" s="90">
        <v>17362</v>
      </c>
      <c r="H8" s="91">
        <v>744.69399999999996</v>
      </c>
      <c r="I8" s="91">
        <v>1.1200000000000001</v>
      </c>
    </row>
    <row r="9" spans="1:9" x14ac:dyDescent="0.2">
      <c r="A9" s="57" t="s">
        <v>272</v>
      </c>
      <c r="B9" s="57" t="s">
        <v>273</v>
      </c>
      <c r="C9" s="90">
        <v>7356</v>
      </c>
      <c r="D9" s="91">
        <v>180.79300000000001</v>
      </c>
      <c r="E9" s="91">
        <v>18.898</v>
      </c>
      <c r="G9" s="90">
        <v>6154</v>
      </c>
      <c r="H9" s="91">
        <v>120.95099999999999</v>
      </c>
      <c r="I9" s="91" t="s">
        <v>68</v>
      </c>
    </row>
    <row r="10" spans="1:9" s="25" customFormat="1" ht="12.75" customHeight="1" x14ac:dyDescent="0.2">
      <c r="A10" s="25" t="s">
        <v>78</v>
      </c>
      <c r="B10" s="25" t="s">
        <v>44</v>
      </c>
      <c r="C10" s="90">
        <v>2934</v>
      </c>
      <c r="D10" s="91">
        <v>73.176000000000002</v>
      </c>
      <c r="E10" s="91">
        <v>0.34899999999999998</v>
      </c>
      <c r="F10" s="92"/>
      <c r="G10" s="90">
        <v>2311</v>
      </c>
      <c r="H10" s="91">
        <v>55.338999999999999</v>
      </c>
      <c r="I10" s="91" t="s">
        <v>68</v>
      </c>
    </row>
    <row r="11" spans="1:9" s="25" customFormat="1" ht="12.75" customHeight="1" x14ac:dyDescent="0.2">
      <c r="A11" s="25" t="s">
        <v>79</v>
      </c>
      <c r="B11" s="25" t="s">
        <v>244</v>
      </c>
      <c r="C11" s="90">
        <v>971</v>
      </c>
      <c r="D11" s="91">
        <v>5.5E-2</v>
      </c>
      <c r="E11" s="91">
        <v>7.0000000000000007E-2</v>
      </c>
      <c r="F11" s="92"/>
      <c r="G11" s="90">
        <v>1125</v>
      </c>
      <c r="H11" s="91">
        <v>6.0449999999999999</v>
      </c>
      <c r="I11" s="91" t="s">
        <v>68</v>
      </c>
    </row>
    <row r="12" spans="1:9" s="25" customFormat="1" ht="12.75" customHeight="1" x14ac:dyDescent="0.2">
      <c r="B12" s="25" t="s">
        <v>80</v>
      </c>
      <c r="C12" s="90">
        <v>113789</v>
      </c>
      <c r="D12" s="91">
        <v>2525.277</v>
      </c>
      <c r="E12" s="91">
        <v>146.80199999999999</v>
      </c>
      <c r="F12" s="92"/>
      <c r="G12" s="90">
        <v>115286</v>
      </c>
      <c r="H12" s="91">
        <v>2944.163</v>
      </c>
      <c r="I12" s="91">
        <v>0.14000000000000001</v>
      </c>
    </row>
    <row r="13" spans="1:9" s="25" customFormat="1" ht="12.75" customHeight="1" x14ac:dyDescent="0.2">
      <c r="A13" s="25" t="s">
        <v>79</v>
      </c>
      <c r="B13" s="25" t="s">
        <v>91</v>
      </c>
      <c r="C13" s="90">
        <v>114760</v>
      </c>
      <c r="D13" s="91">
        <v>2525.3319999999999</v>
      </c>
      <c r="E13" s="91">
        <v>146.87199999999999</v>
      </c>
      <c r="F13" s="92"/>
      <c r="G13" s="90">
        <v>116411</v>
      </c>
      <c r="H13" s="91">
        <v>2950.2080000000001</v>
      </c>
      <c r="I13" s="91">
        <v>0.14000000000000001</v>
      </c>
    </row>
    <row r="14" spans="1:9" s="25" customFormat="1" ht="12.75" customHeight="1" x14ac:dyDescent="0.2">
      <c r="A14" s="25" t="s">
        <v>81</v>
      </c>
      <c r="B14" s="25" t="s">
        <v>82</v>
      </c>
      <c r="C14" s="90">
        <v>7227</v>
      </c>
      <c r="D14" s="91">
        <v>35.875</v>
      </c>
      <c r="E14" s="91" t="s">
        <v>68</v>
      </c>
      <c r="F14" s="92"/>
      <c r="G14" s="90">
        <v>5941</v>
      </c>
      <c r="H14" s="91">
        <v>204.40299999999999</v>
      </c>
      <c r="I14" s="91" t="s">
        <v>68</v>
      </c>
    </row>
    <row r="15" spans="1:9" s="25" customFormat="1" ht="12.75" customHeight="1" x14ac:dyDescent="0.2">
      <c r="A15" s="25" t="s">
        <v>85</v>
      </c>
      <c r="B15" s="25" t="s">
        <v>86</v>
      </c>
      <c r="C15" s="90">
        <v>5442</v>
      </c>
      <c r="D15" s="91">
        <v>2.5209999999999999</v>
      </c>
      <c r="E15" s="91">
        <v>2.7709999999999999</v>
      </c>
      <c r="F15" s="92"/>
      <c r="G15" s="90">
        <v>4521</v>
      </c>
      <c r="H15" s="91">
        <v>43.155999999999999</v>
      </c>
      <c r="I15" s="91">
        <v>3.5129999999999999</v>
      </c>
    </row>
    <row r="16" spans="1:9" s="25" customFormat="1" ht="12.75" customHeight="1" x14ac:dyDescent="0.2">
      <c r="A16" s="25" t="s">
        <v>224</v>
      </c>
      <c r="B16" s="25" t="s">
        <v>90</v>
      </c>
      <c r="C16" s="90">
        <v>66561</v>
      </c>
      <c r="D16" s="91">
        <v>1305.787</v>
      </c>
      <c r="E16" s="91" t="s">
        <v>68</v>
      </c>
      <c r="F16" s="92"/>
      <c r="G16" s="90">
        <v>52619</v>
      </c>
      <c r="H16" s="91">
        <v>918.02</v>
      </c>
      <c r="I16" s="91" t="s">
        <v>68</v>
      </c>
    </row>
    <row r="17" spans="1:9" s="25" customFormat="1" ht="12.75" customHeight="1" x14ac:dyDescent="0.2">
      <c r="B17" s="25" t="s">
        <v>80</v>
      </c>
      <c r="C17" s="90">
        <v>4266</v>
      </c>
      <c r="D17" s="91">
        <v>1.1259999999999999</v>
      </c>
      <c r="E17" s="91" t="s">
        <v>68</v>
      </c>
      <c r="F17" s="92"/>
      <c r="G17" s="90">
        <v>4177</v>
      </c>
      <c r="H17" s="91">
        <v>24.742999999999999</v>
      </c>
      <c r="I17" s="91" t="s">
        <v>68</v>
      </c>
    </row>
    <row r="18" spans="1:9" s="25" customFormat="1" ht="12.75" customHeight="1" x14ac:dyDescent="0.2">
      <c r="A18" s="25" t="s">
        <v>224</v>
      </c>
      <c r="B18" s="25" t="s">
        <v>91</v>
      </c>
      <c r="C18" s="90">
        <v>70827</v>
      </c>
      <c r="D18" s="91">
        <v>1306.913</v>
      </c>
      <c r="E18" s="91" t="s">
        <v>68</v>
      </c>
      <c r="F18" s="92"/>
      <c r="G18" s="90">
        <v>56796</v>
      </c>
      <c r="H18" s="91">
        <v>942.76300000000003</v>
      </c>
      <c r="I18" s="91" t="s">
        <v>68</v>
      </c>
    </row>
    <row r="19" spans="1:9" s="25" customFormat="1" ht="12.75" customHeight="1" x14ac:dyDescent="0.2">
      <c r="A19" s="25" t="s">
        <v>295</v>
      </c>
      <c r="B19" s="25" t="s">
        <v>89</v>
      </c>
      <c r="C19" s="90">
        <v>6349</v>
      </c>
      <c r="D19" s="91">
        <v>458.98200000000003</v>
      </c>
      <c r="E19" s="91">
        <v>1.3360000000000001</v>
      </c>
      <c r="F19" s="92"/>
      <c r="G19" s="90">
        <v>5703</v>
      </c>
      <c r="H19" s="91">
        <v>541.31100000000004</v>
      </c>
      <c r="I19" s="91" t="s">
        <v>68</v>
      </c>
    </row>
    <row r="20" spans="1:9" s="25" customFormat="1" ht="12.75" customHeight="1" x14ac:dyDescent="0.2">
      <c r="A20" s="25" t="s">
        <v>296</v>
      </c>
      <c r="B20" s="25" t="s">
        <v>103</v>
      </c>
      <c r="C20" s="90">
        <v>9079</v>
      </c>
      <c r="D20" s="91">
        <v>121.43</v>
      </c>
      <c r="E20" s="91">
        <v>67.555999999999997</v>
      </c>
      <c r="F20" s="92"/>
      <c r="G20" s="90">
        <v>7242</v>
      </c>
      <c r="H20" s="91">
        <v>336</v>
      </c>
      <c r="I20" s="91" t="s">
        <v>68</v>
      </c>
    </row>
    <row r="21" spans="1:9" s="25" customFormat="1" ht="12.75" customHeight="1" x14ac:dyDescent="0.2">
      <c r="A21" s="25" t="s">
        <v>87</v>
      </c>
      <c r="B21" s="25" t="s">
        <v>88</v>
      </c>
      <c r="C21" s="90">
        <v>7011</v>
      </c>
      <c r="D21" s="91">
        <v>87.429000000000002</v>
      </c>
      <c r="E21" s="91">
        <v>10.827999999999999</v>
      </c>
      <c r="F21" s="92"/>
      <c r="G21" s="90">
        <v>7183</v>
      </c>
      <c r="H21" s="91">
        <v>176.65700000000001</v>
      </c>
      <c r="I21" s="91" t="s">
        <v>68</v>
      </c>
    </row>
    <row r="22" spans="1:9" s="25" customFormat="1" ht="12.75" customHeight="1" x14ac:dyDescent="0.2">
      <c r="A22" s="25" t="s">
        <v>328</v>
      </c>
      <c r="B22" s="25" t="s">
        <v>84</v>
      </c>
      <c r="C22" s="90">
        <v>7083</v>
      </c>
      <c r="D22" s="91" t="s">
        <v>68</v>
      </c>
      <c r="E22" s="91" t="s">
        <v>68</v>
      </c>
      <c r="F22" s="92"/>
      <c r="G22" s="90">
        <v>4562</v>
      </c>
      <c r="H22" s="91" t="s">
        <v>68</v>
      </c>
      <c r="I22" s="91" t="s">
        <v>68</v>
      </c>
    </row>
    <row r="23" spans="1:9" s="25" customFormat="1" ht="12.75" customHeight="1" x14ac:dyDescent="0.2">
      <c r="A23" s="25" t="s">
        <v>304</v>
      </c>
      <c r="B23" s="25" t="s">
        <v>77</v>
      </c>
      <c r="C23" s="90">
        <v>2747</v>
      </c>
      <c r="D23" s="91">
        <v>139.48699999999999</v>
      </c>
      <c r="E23" s="91" t="s">
        <v>68</v>
      </c>
      <c r="F23" s="92"/>
      <c r="G23" s="90">
        <v>2257</v>
      </c>
      <c r="H23" s="91">
        <v>120.303</v>
      </c>
      <c r="I23" s="91" t="s">
        <v>68</v>
      </c>
    </row>
    <row r="24" spans="1:9" s="25" customFormat="1" ht="12.75" customHeight="1" x14ac:dyDescent="0.2">
      <c r="A24" s="25" t="s">
        <v>92</v>
      </c>
      <c r="B24" s="25" t="s">
        <v>12</v>
      </c>
      <c r="C24" s="90">
        <v>2616</v>
      </c>
      <c r="D24" s="91">
        <v>3.4260000000000002</v>
      </c>
      <c r="E24" s="91" t="s">
        <v>68</v>
      </c>
      <c r="F24" s="92"/>
      <c r="G24" s="90">
        <v>1891</v>
      </c>
      <c r="H24" s="91">
        <v>215.27500000000001</v>
      </c>
      <c r="I24" s="91" t="s">
        <v>68</v>
      </c>
    </row>
    <row r="25" spans="1:9" s="25" customFormat="1" ht="12.75" customHeight="1" x14ac:dyDescent="0.2">
      <c r="B25" s="25" t="s">
        <v>93</v>
      </c>
      <c r="C25" s="90">
        <v>6109</v>
      </c>
      <c r="D25" s="91">
        <v>395.15699999999998</v>
      </c>
      <c r="E25" s="91">
        <v>12.269</v>
      </c>
      <c r="F25" s="92"/>
      <c r="G25" s="90">
        <v>4653</v>
      </c>
      <c r="H25" s="91">
        <v>106.13</v>
      </c>
      <c r="I25" s="91">
        <v>0.38900000000000001</v>
      </c>
    </row>
    <row r="26" spans="1:9" s="25" customFormat="1" ht="12.75" customHeight="1" x14ac:dyDescent="0.2">
      <c r="A26" s="25" t="s">
        <v>92</v>
      </c>
      <c r="B26" s="25" t="s">
        <v>91</v>
      </c>
      <c r="C26" s="90">
        <v>8725</v>
      </c>
      <c r="D26" s="91">
        <v>398.58299999999997</v>
      </c>
      <c r="E26" s="91">
        <v>12.269</v>
      </c>
      <c r="F26" s="92"/>
      <c r="G26" s="90">
        <v>6544</v>
      </c>
      <c r="H26" s="91">
        <v>321.40499999999997</v>
      </c>
      <c r="I26" s="91">
        <v>0.38900000000000001</v>
      </c>
    </row>
    <row r="27" spans="1:9" s="25" customFormat="1" ht="12.75" customHeight="1" x14ac:dyDescent="0.2">
      <c r="A27" s="25" t="s">
        <v>94</v>
      </c>
      <c r="B27" s="25" t="s">
        <v>230</v>
      </c>
      <c r="C27" s="90">
        <v>83525</v>
      </c>
      <c r="D27" s="91">
        <v>3732.893</v>
      </c>
      <c r="E27" s="91">
        <v>25.259</v>
      </c>
      <c r="F27" s="92"/>
      <c r="G27" s="90">
        <v>72549</v>
      </c>
      <c r="H27" s="91">
        <v>3633.2950000000001</v>
      </c>
      <c r="I27" s="91">
        <v>4.3319999999999999</v>
      </c>
    </row>
    <row r="28" spans="1:9" s="25" customFormat="1" ht="12.75" customHeight="1" x14ac:dyDescent="0.2">
      <c r="A28" s="25" t="s">
        <v>278</v>
      </c>
      <c r="B28" s="25" t="s">
        <v>102</v>
      </c>
      <c r="C28" s="90">
        <v>6914</v>
      </c>
      <c r="D28" s="91">
        <v>191.69300000000001</v>
      </c>
      <c r="E28" s="91" t="s">
        <v>68</v>
      </c>
      <c r="F28" s="92"/>
      <c r="G28" s="90">
        <v>5911</v>
      </c>
      <c r="H28" s="91">
        <v>72.757999999999996</v>
      </c>
      <c r="I28" s="91" t="s">
        <v>68</v>
      </c>
    </row>
    <row r="29" spans="1:9" s="25" customFormat="1" ht="12.75" customHeight="1" x14ac:dyDescent="0.2">
      <c r="A29" s="25" t="s">
        <v>95</v>
      </c>
      <c r="B29" s="25" t="s">
        <v>80</v>
      </c>
      <c r="C29" s="90">
        <v>2973</v>
      </c>
      <c r="D29" s="91">
        <v>28.448</v>
      </c>
      <c r="E29" s="91" t="s">
        <v>68</v>
      </c>
      <c r="F29" s="92"/>
      <c r="G29" s="90">
        <v>3259</v>
      </c>
      <c r="H29" s="91">
        <v>56.292000000000002</v>
      </c>
      <c r="I29" s="91">
        <v>0.42899999999999999</v>
      </c>
    </row>
    <row r="30" spans="1:9" s="25" customFormat="1" ht="12.75" customHeight="1" x14ac:dyDescent="0.2">
      <c r="B30" s="25" t="s">
        <v>96</v>
      </c>
      <c r="C30" s="90">
        <v>9552</v>
      </c>
      <c r="D30" s="91">
        <v>130.53</v>
      </c>
      <c r="E30" s="91">
        <v>35.344000000000001</v>
      </c>
      <c r="F30" s="92"/>
      <c r="G30" s="90">
        <v>9710</v>
      </c>
      <c r="H30" s="91">
        <v>259.572</v>
      </c>
      <c r="I30" s="91">
        <v>3.94</v>
      </c>
    </row>
    <row r="31" spans="1:9" s="25" customFormat="1" ht="12.75" customHeight="1" x14ac:dyDescent="0.2">
      <c r="A31" s="25" t="s">
        <v>95</v>
      </c>
      <c r="B31" s="25" t="s">
        <v>91</v>
      </c>
      <c r="C31" s="90">
        <v>12525</v>
      </c>
      <c r="D31" s="91">
        <v>158.97800000000001</v>
      </c>
      <c r="E31" s="91">
        <v>35.344000000000001</v>
      </c>
      <c r="F31" s="92"/>
      <c r="G31" s="90">
        <v>12969</v>
      </c>
      <c r="H31" s="91">
        <v>315.86400000000003</v>
      </c>
      <c r="I31" s="91">
        <v>4.3689999999999998</v>
      </c>
    </row>
    <row r="32" spans="1:9" s="25" customFormat="1" ht="12.75" customHeight="1" x14ac:dyDescent="0.2">
      <c r="A32" s="25" t="s">
        <v>97</v>
      </c>
      <c r="B32" s="25" t="s">
        <v>77</v>
      </c>
      <c r="C32" s="90">
        <v>30318</v>
      </c>
      <c r="D32" s="91">
        <v>880.57799999999997</v>
      </c>
      <c r="E32" s="91">
        <v>42.396999999999998</v>
      </c>
      <c r="F32" s="92"/>
      <c r="G32" s="90">
        <v>24850</v>
      </c>
      <c r="H32" s="91">
        <v>1097.133</v>
      </c>
      <c r="I32" s="91" t="s">
        <v>68</v>
      </c>
    </row>
    <row r="33" spans="1:9" s="25" customFormat="1" ht="12.75" customHeight="1" x14ac:dyDescent="0.2">
      <c r="A33" s="25" t="s">
        <v>98</v>
      </c>
      <c r="B33" s="25" t="s">
        <v>77</v>
      </c>
      <c r="C33" s="90">
        <v>51623</v>
      </c>
      <c r="D33" s="91">
        <v>2266.5039999999999</v>
      </c>
      <c r="E33" s="91">
        <v>155.46100000000001</v>
      </c>
      <c r="F33" s="92"/>
      <c r="G33" s="90">
        <v>49502</v>
      </c>
      <c r="H33" s="91">
        <v>1738.635</v>
      </c>
      <c r="I33" s="91">
        <v>28.334</v>
      </c>
    </row>
    <row r="34" spans="1:9" s="25" customFormat="1" ht="12.75" customHeight="1" x14ac:dyDescent="0.2">
      <c r="A34" s="25" t="s">
        <v>231</v>
      </c>
      <c r="B34" s="25" t="s">
        <v>103</v>
      </c>
      <c r="C34" s="90">
        <v>7882</v>
      </c>
      <c r="D34" s="91">
        <v>306.56</v>
      </c>
      <c r="E34" s="91">
        <v>34.856000000000002</v>
      </c>
      <c r="F34" s="92"/>
      <c r="G34" s="90">
        <v>6035</v>
      </c>
      <c r="H34" s="91">
        <v>301.983</v>
      </c>
      <c r="I34" s="91" t="s">
        <v>68</v>
      </c>
    </row>
    <row r="35" spans="1:9" s="25" customFormat="1" ht="12.75" customHeight="1" x14ac:dyDescent="0.2">
      <c r="A35" s="25" t="s">
        <v>99</v>
      </c>
      <c r="B35" s="25" t="s">
        <v>230</v>
      </c>
      <c r="C35" s="90" t="s">
        <v>67</v>
      </c>
      <c r="D35" s="91" t="s">
        <v>67</v>
      </c>
      <c r="E35" s="91" t="s">
        <v>67</v>
      </c>
      <c r="F35" s="92"/>
      <c r="G35" s="90" t="s">
        <v>67</v>
      </c>
      <c r="H35" s="91">
        <v>391.322</v>
      </c>
      <c r="I35" s="91" t="s">
        <v>68</v>
      </c>
    </row>
    <row r="36" spans="1:9" s="25" customFormat="1" ht="12.75" customHeight="1" x14ac:dyDescent="0.2">
      <c r="B36" s="25" t="s">
        <v>80</v>
      </c>
      <c r="C36" s="90">
        <v>28473</v>
      </c>
      <c r="D36" s="91">
        <v>976.35799999999995</v>
      </c>
      <c r="E36" s="91" t="s">
        <v>68</v>
      </c>
      <c r="F36" s="92"/>
      <c r="G36" s="90">
        <v>30347</v>
      </c>
      <c r="H36" s="91">
        <v>605.13800000000003</v>
      </c>
      <c r="I36" s="91">
        <v>1.0409999999999999</v>
      </c>
    </row>
    <row r="37" spans="1:9" s="25" customFormat="1" ht="12.75" customHeight="1" x14ac:dyDescent="0.2">
      <c r="B37" s="25" t="s">
        <v>12</v>
      </c>
      <c r="C37" s="90">
        <v>7689</v>
      </c>
      <c r="D37" s="91">
        <v>84.695999999999998</v>
      </c>
      <c r="E37" s="91">
        <v>1.381</v>
      </c>
      <c r="F37" s="92"/>
      <c r="G37" s="90">
        <v>5827</v>
      </c>
      <c r="H37" s="91">
        <v>94.373999999999995</v>
      </c>
      <c r="I37" s="91" t="s">
        <v>68</v>
      </c>
    </row>
    <row r="38" spans="1:9" s="25" customFormat="1" ht="12.75" customHeight="1" x14ac:dyDescent="0.2">
      <c r="B38" s="25" t="s">
        <v>120</v>
      </c>
      <c r="C38" s="90">
        <v>4158</v>
      </c>
      <c r="D38" s="91" t="s">
        <v>68</v>
      </c>
      <c r="E38" s="91" t="s">
        <v>68</v>
      </c>
      <c r="F38" s="92"/>
      <c r="G38" s="90">
        <v>3657</v>
      </c>
      <c r="H38" s="91">
        <v>3.9470000000000001</v>
      </c>
      <c r="I38" s="91" t="s">
        <v>68</v>
      </c>
    </row>
    <row r="39" spans="1:9" s="25" customFormat="1" ht="12.75" customHeight="1" x14ac:dyDescent="0.2">
      <c r="B39" s="25" t="s">
        <v>100</v>
      </c>
      <c r="C39" s="90">
        <v>124328</v>
      </c>
      <c r="D39" s="91">
        <v>3404.7260000000001</v>
      </c>
      <c r="E39" s="91">
        <v>148.15799999999999</v>
      </c>
      <c r="F39" s="92"/>
      <c r="G39" s="90">
        <v>63127</v>
      </c>
      <c r="H39" s="91">
        <v>3017.4879999999998</v>
      </c>
      <c r="I39" s="91">
        <v>31.881</v>
      </c>
    </row>
    <row r="40" spans="1:9" s="25" customFormat="1" ht="12.75" customHeight="1" x14ac:dyDescent="0.2">
      <c r="A40" s="25" t="s">
        <v>99</v>
      </c>
      <c r="B40" s="25" t="s">
        <v>91</v>
      </c>
      <c r="C40" s="90">
        <v>164648</v>
      </c>
      <c r="D40" s="91">
        <v>4465.78</v>
      </c>
      <c r="E40" s="91">
        <v>149.53899999999999</v>
      </c>
      <c r="F40" s="92"/>
      <c r="G40" s="90">
        <v>102958</v>
      </c>
      <c r="H40" s="91">
        <v>4112.2690000000002</v>
      </c>
      <c r="I40" s="91">
        <v>32.921999999999997</v>
      </c>
    </row>
    <row r="41" spans="1:9" s="25" customFormat="1" ht="12.75" customHeight="1" x14ac:dyDescent="0.2">
      <c r="A41" s="25" t="s">
        <v>223</v>
      </c>
      <c r="B41" s="25" t="s">
        <v>100</v>
      </c>
      <c r="C41" s="90">
        <v>63827</v>
      </c>
      <c r="D41" s="91">
        <v>1172.365</v>
      </c>
      <c r="E41" s="91">
        <v>30.51</v>
      </c>
      <c r="F41" s="92"/>
      <c r="G41" s="90">
        <v>35313</v>
      </c>
      <c r="H41" s="91">
        <v>2075.5569999999998</v>
      </c>
      <c r="I41" s="91">
        <v>24.588000000000001</v>
      </c>
    </row>
    <row r="42" spans="1:9" s="25" customFormat="1" ht="12.75" customHeight="1" x14ac:dyDescent="0.2">
      <c r="A42" s="25" t="s">
        <v>101</v>
      </c>
      <c r="B42" s="25" t="s">
        <v>96</v>
      </c>
      <c r="C42" s="90">
        <v>3911</v>
      </c>
      <c r="D42" s="91">
        <v>164.74199999999999</v>
      </c>
      <c r="E42" s="91">
        <v>2.3769999999999998</v>
      </c>
      <c r="F42" s="92"/>
      <c r="G42" s="90">
        <v>3771</v>
      </c>
      <c r="H42" s="91">
        <v>33.125</v>
      </c>
      <c r="I42" s="91" t="s">
        <v>68</v>
      </c>
    </row>
    <row r="43" spans="1:9" s="25" customFormat="1" ht="12.75" customHeight="1" x14ac:dyDescent="0.2">
      <c r="A43" s="25" t="s">
        <v>128</v>
      </c>
      <c r="B43" s="25" t="s">
        <v>77</v>
      </c>
      <c r="C43" s="90" t="s">
        <v>67</v>
      </c>
      <c r="D43" s="91" t="s">
        <v>67</v>
      </c>
      <c r="E43" s="91" t="s">
        <v>67</v>
      </c>
      <c r="F43" s="92"/>
      <c r="G43" s="90" t="s">
        <v>67</v>
      </c>
      <c r="H43" s="91">
        <v>1208.4079999999999</v>
      </c>
      <c r="I43" s="91" t="s">
        <v>68</v>
      </c>
    </row>
    <row r="44" spans="1:9" s="25" customFormat="1" ht="12.75" customHeight="1" x14ac:dyDescent="0.2">
      <c r="B44" s="25" t="s">
        <v>103</v>
      </c>
      <c r="C44" s="90" t="s">
        <v>67</v>
      </c>
      <c r="D44" s="91">
        <v>1232.575</v>
      </c>
      <c r="E44" s="91" t="s">
        <v>68</v>
      </c>
      <c r="F44" s="92"/>
      <c r="G44" s="90" t="s">
        <v>67</v>
      </c>
      <c r="H44" s="91" t="s">
        <v>67</v>
      </c>
      <c r="I44" s="91" t="s">
        <v>67</v>
      </c>
    </row>
    <row r="45" spans="1:9" s="25" customFormat="1" ht="12.75" customHeight="1" x14ac:dyDescent="0.2">
      <c r="A45" s="25" t="s">
        <v>128</v>
      </c>
      <c r="B45" s="25" t="s">
        <v>91</v>
      </c>
      <c r="C45" s="90" t="s">
        <v>67</v>
      </c>
      <c r="D45" s="91">
        <v>1232.575</v>
      </c>
      <c r="E45" s="91" t="s">
        <v>68</v>
      </c>
      <c r="F45" s="92"/>
      <c r="G45" s="90" t="s">
        <v>67</v>
      </c>
      <c r="H45" s="91">
        <v>1208.4079999999999</v>
      </c>
      <c r="I45" s="91" t="s">
        <v>68</v>
      </c>
    </row>
    <row r="46" spans="1:9" s="25" customFormat="1" ht="12.75" customHeight="1" x14ac:dyDescent="0.2">
      <c r="A46" s="25" t="s">
        <v>271</v>
      </c>
      <c r="B46" s="25" t="s">
        <v>83</v>
      </c>
      <c r="C46" s="90">
        <v>25234</v>
      </c>
      <c r="D46" s="91">
        <v>260.43900000000002</v>
      </c>
      <c r="E46" s="91">
        <v>3.2000000000000001E-2</v>
      </c>
      <c r="F46" s="92"/>
      <c r="G46" s="90">
        <v>23575</v>
      </c>
      <c r="H46" s="91">
        <v>289.59300000000002</v>
      </c>
      <c r="I46" s="91">
        <v>7.9169999999999998</v>
      </c>
    </row>
    <row r="47" spans="1:9" s="25" customFormat="1" ht="12.75" customHeight="1" x14ac:dyDescent="0.2">
      <c r="A47" s="25" t="s">
        <v>104</v>
      </c>
      <c r="B47" s="25" t="s">
        <v>84</v>
      </c>
      <c r="C47" s="90">
        <v>27986</v>
      </c>
      <c r="D47" s="91">
        <v>673.726</v>
      </c>
      <c r="E47" s="91">
        <v>161.767</v>
      </c>
      <c r="F47" s="92"/>
      <c r="G47" s="90">
        <v>25727</v>
      </c>
      <c r="H47" s="91">
        <v>903.30700000000002</v>
      </c>
      <c r="I47" s="91" t="s">
        <v>68</v>
      </c>
    </row>
    <row r="48" spans="1:9" s="25" customFormat="1" ht="12.75" customHeight="1" x14ac:dyDescent="0.2">
      <c r="A48" s="25" t="s">
        <v>305</v>
      </c>
      <c r="B48" s="25" t="s">
        <v>77</v>
      </c>
      <c r="C48" s="90">
        <v>8985</v>
      </c>
      <c r="D48" s="91">
        <v>337.41399999999999</v>
      </c>
      <c r="E48" s="91" t="s">
        <v>68</v>
      </c>
      <c r="F48" s="92"/>
      <c r="G48" s="90">
        <v>7116</v>
      </c>
      <c r="H48" s="91">
        <v>211.352</v>
      </c>
      <c r="I48" s="91" t="s">
        <v>68</v>
      </c>
    </row>
    <row r="49" spans="1:9" s="25" customFormat="1" ht="12.75" customHeight="1" x14ac:dyDescent="0.2">
      <c r="A49" s="25" t="s">
        <v>105</v>
      </c>
      <c r="B49" s="25" t="s">
        <v>103</v>
      </c>
      <c r="C49" s="90">
        <v>10971</v>
      </c>
      <c r="D49" s="91">
        <v>185.68299999999999</v>
      </c>
      <c r="E49" s="91" t="s">
        <v>68</v>
      </c>
      <c r="F49" s="92"/>
      <c r="G49" s="90">
        <v>10145</v>
      </c>
      <c r="H49" s="91">
        <v>149.542</v>
      </c>
      <c r="I49" s="91" t="s">
        <v>68</v>
      </c>
    </row>
    <row r="50" spans="1:9" s="25" customFormat="1" ht="12.75" customHeight="1" x14ac:dyDescent="0.2">
      <c r="A50" s="25" t="s">
        <v>300</v>
      </c>
      <c r="B50" s="25" t="s">
        <v>230</v>
      </c>
      <c r="C50" s="90">
        <v>3695</v>
      </c>
      <c r="D50" s="91">
        <v>271.80500000000001</v>
      </c>
      <c r="E50" s="91" t="s">
        <v>68</v>
      </c>
      <c r="F50" s="92"/>
      <c r="G50" s="90">
        <v>3993</v>
      </c>
      <c r="H50" s="91">
        <v>59.002000000000002</v>
      </c>
      <c r="I50" s="91" t="s">
        <v>68</v>
      </c>
    </row>
    <row r="51" spans="1:9" s="25" customFormat="1" ht="12.75" customHeight="1" x14ac:dyDescent="0.2">
      <c r="A51" s="25" t="s">
        <v>232</v>
      </c>
      <c r="B51" s="25" t="s">
        <v>84</v>
      </c>
      <c r="C51" s="90">
        <v>16303</v>
      </c>
      <c r="D51" s="91">
        <v>186.03200000000001</v>
      </c>
      <c r="E51" s="91" t="s">
        <v>68</v>
      </c>
      <c r="F51" s="92"/>
      <c r="G51" s="90">
        <v>16745</v>
      </c>
      <c r="H51" s="91">
        <v>136.76599999999999</v>
      </c>
      <c r="I51" s="91" t="s">
        <v>68</v>
      </c>
    </row>
    <row r="52" spans="1:9" s="25" customFormat="1" ht="12.75" customHeight="1" x14ac:dyDescent="0.2">
      <c r="A52" s="25" t="s">
        <v>242</v>
      </c>
      <c r="B52" s="25" t="s">
        <v>89</v>
      </c>
      <c r="C52" s="90">
        <v>10305</v>
      </c>
      <c r="D52" s="91">
        <v>415.15100000000001</v>
      </c>
      <c r="E52" s="91">
        <v>230.352</v>
      </c>
      <c r="F52" s="92"/>
      <c r="G52" s="90">
        <v>9088</v>
      </c>
      <c r="H52" s="91">
        <v>730.53899999999999</v>
      </c>
      <c r="I52" s="91">
        <v>0.19</v>
      </c>
    </row>
    <row r="53" spans="1:9" s="25" customFormat="1" ht="12.75" customHeight="1" x14ac:dyDescent="0.2">
      <c r="A53" s="25" t="s">
        <v>218</v>
      </c>
      <c r="B53" s="25" t="s">
        <v>83</v>
      </c>
      <c r="C53" s="90">
        <v>3136</v>
      </c>
      <c r="D53" s="91">
        <v>4.5750000000000002</v>
      </c>
      <c r="E53" s="91" t="s">
        <v>68</v>
      </c>
      <c r="F53" s="92"/>
      <c r="G53" s="90">
        <v>2721</v>
      </c>
      <c r="H53" s="91">
        <v>0.47099999999999997</v>
      </c>
      <c r="I53" s="91" t="s">
        <v>68</v>
      </c>
    </row>
    <row r="54" spans="1:9" s="25" customFormat="1" ht="12.75" customHeight="1" x14ac:dyDescent="0.2">
      <c r="B54" s="25" t="s">
        <v>84</v>
      </c>
      <c r="C54" s="90">
        <v>55479</v>
      </c>
      <c r="D54" s="91">
        <v>406.63600000000002</v>
      </c>
      <c r="E54" s="91">
        <v>2.0790000000000002</v>
      </c>
      <c r="F54" s="92"/>
      <c r="G54" s="90">
        <v>53939</v>
      </c>
      <c r="H54" s="91">
        <v>4.6050000000000004</v>
      </c>
      <c r="I54" s="91">
        <v>5.944</v>
      </c>
    </row>
    <row r="55" spans="1:9" s="25" customFormat="1" ht="12.75" customHeight="1" x14ac:dyDescent="0.2">
      <c r="B55" s="25" t="s">
        <v>89</v>
      </c>
      <c r="C55" s="90">
        <v>19082</v>
      </c>
      <c r="D55" s="91">
        <v>125.211</v>
      </c>
      <c r="E55" s="91">
        <v>9.19</v>
      </c>
      <c r="F55" s="92"/>
      <c r="G55" s="90">
        <v>16933</v>
      </c>
      <c r="H55" s="91">
        <v>4.7530000000000001</v>
      </c>
      <c r="I55" s="91" t="s">
        <v>68</v>
      </c>
    </row>
    <row r="56" spans="1:9" s="25" customFormat="1" ht="12.75" customHeight="1" x14ac:dyDescent="0.2">
      <c r="B56" s="25" t="s">
        <v>80</v>
      </c>
      <c r="C56" s="90">
        <v>35941</v>
      </c>
      <c r="D56" s="91">
        <v>6.5010000000000003</v>
      </c>
      <c r="E56" s="91" t="s">
        <v>68</v>
      </c>
      <c r="F56" s="92"/>
      <c r="G56" s="90">
        <v>35698</v>
      </c>
      <c r="H56" s="91">
        <v>15.188000000000001</v>
      </c>
      <c r="I56" s="91" t="s">
        <v>68</v>
      </c>
    </row>
    <row r="57" spans="1:9" s="25" customFormat="1" ht="12.75" customHeight="1" x14ac:dyDescent="0.2">
      <c r="B57" s="25" t="s">
        <v>12</v>
      </c>
      <c r="C57" s="90">
        <v>5745</v>
      </c>
      <c r="D57" s="91">
        <v>168.245</v>
      </c>
      <c r="E57" s="91">
        <v>4.22</v>
      </c>
      <c r="F57" s="92"/>
      <c r="G57" s="90">
        <v>4739</v>
      </c>
      <c r="H57" s="91">
        <v>139.13999999999999</v>
      </c>
      <c r="I57" s="91" t="s">
        <v>68</v>
      </c>
    </row>
    <row r="58" spans="1:9" s="25" customFormat="1" ht="12.75" customHeight="1" x14ac:dyDescent="0.2">
      <c r="B58" s="25" t="s">
        <v>120</v>
      </c>
      <c r="C58" s="90">
        <v>16791</v>
      </c>
      <c r="D58" s="91">
        <v>305.45100000000002</v>
      </c>
      <c r="E58" s="91" t="s">
        <v>68</v>
      </c>
      <c r="F58" s="92"/>
      <c r="G58" s="90">
        <v>14850</v>
      </c>
      <c r="H58" s="91">
        <v>68.5</v>
      </c>
      <c r="I58" s="91">
        <v>2.1240000000000001</v>
      </c>
    </row>
    <row r="59" spans="1:9" s="25" customFormat="1" ht="12.75" customHeight="1" x14ac:dyDescent="0.2">
      <c r="B59" s="25" t="s">
        <v>103</v>
      </c>
      <c r="C59" s="90">
        <v>12226</v>
      </c>
      <c r="D59" s="91">
        <v>33.348999999999997</v>
      </c>
      <c r="E59" s="91">
        <v>5.6539999999999999</v>
      </c>
      <c r="F59" s="92"/>
      <c r="G59" s="90">
        <v>11002</v>
      </c>
      <c r="H59" s="91">
        <v>28.077999999999999</v>
      </c>
      <c r="I59" s="91">
        <v>1.55</v>
      </c>
    </row>
    <row r="60" spans="1:9" s="25" customFormat="1" ht="12.75" customHeight="1" x14ac:dyDescent="0.2">
      <c r="B60" s="25" t="s">
        <v>122</v>
      </c>
      <c r="C60" s="90">
        <v>8939</v>
      </c>
      <c r="D60" s="91">
        <v>241.62700000000001</v>
      </c>
      <c r="E60" s="91" t="s">
        <v>68</v>
      </c>
      <c r="F60" s="92"/>
      <c r="G60" s="90">
        <v>7323</v>
      </c>
      <c r="H60" s="91">
        <v>6.6070000000000002</v>
      </c>
      <c r="I60" s="91">
        <v>3.004</v>
      </c>
    </row>
    <row r="61" spans="1:9" s="25" customFormat="1" ht="12.75" customHeight="1" x14ac:dyDescent="0.2">
      <c r="A61" s="25" t="s">
        <v>218</v>
      </c>
      <c r="B61" s="25" t="s">
        <v>91</v>
      </c>
      <c r="C61" s="90">
        <v>157339</v>
      </c>
      <c r="D61" s="91">
        <v>1291.595</v>
      </c>
      <c r="E61" s="91">
        <v>21.143000000000001</v>
      </c>
      <c r="F61" s="92"/>
      <c r="G61" s="90">
        <v>147205</v>
      </c>
      <c r="H61" s="91">
        <v>267.34199999999998</v>
      </c>
      <c r="I61" s="91">
        <v>12.622</v>
      </c>
    </row>
    <row r="62" spans="1:9" s="25" customFormat="1" ht="12.75" customHeight="1" x14ac:dyDescent="0.2">
      <c r="A62" s="25" t="s">
        <v>238</v>
      </c>
      <c r="B62" s="25" t="s">
        <v>12</v>
      </c>
      <c r="C62" s="90">
        <v>10433</v>
      </c>
      <c r="D62" s="91">
        <v>9.4659999999999993</v>
      </c>
      <c r="E62" s="91" t="s">
        <v>68</v>
      </c>
      <c r="F62" s="92"/>
      <c r="G62" s="90">
        <v>9495</v>
      </c>
      <c r="H62" s="91">
        <v>0.45900000000000002</v>
      </c>
      <c r="I62" s="91" t="s">
        <v>68</v>
      </c>
    </row>
    <row r="63" spans="1:9" s="25" customFormat="1" ht="12.75" customHeight="1" x14ac:dyDescent="0.2">
      <c r="A63" s="25" t="s">
        <v>106</v>
      </c>
      <c r="B63" s="25" t="s">
        <v>88</v>
      </c>
      <c r="C63" s="90">
        <v>13862</v>
      </c>
      <c r="D63" s="91">
        <v>251.851</v>
      </c>
      <c r="E63" s="91">
        <v>108.251</v>
      </c>
      <c r="F63" s="92"/>
      <c r="G63" s="90">
        <v>12834</v>
      </c>
      <c r="H63" s="91">
        <v>411.714</v>
      </c>
      <c r="I63" s="91">
        <v>3.9550000000000001</v>
      </c>
    </row>
    <row r="64" spans="1:9" s="25" customFormat="1" ht="12.75" customHeight="1" x14ac:dyDescent="0.2">
      <c r="A64" s="25" t="s">
        <v>329</v>
      </c>
      <c r="B64" s="25" t="s">
        <v>107</v>
      </c>
      <c r="C64" s="90">
        <v>5615</v>
      </c>
      <c r="D64" s="91">
        <v>85.147999999999996</v>
      </c>
      <c r="E64" s="91">
        <v>0.502</v>
      </c>
      <c r="F64" s="92"/>
      <c r="G64" s="90">
        <v>4863</v>
      </c>
      <c r="H64" s="91">
        <v>234.47399999999999</v>
      </c>
      <c r="I64" s="91">
        <v>1.0169999999999999</v>
      </c>
    </row>
    <row r="65" spans="1:9" s="25" customFormat="1" ht="12.75" customHeight="1" x14ac:dyDescent="0.2">
      <c r="B65" s="25" t="s">
        <v>80</v>
      </c>
      <c r="C65" s="90">
        <v>3386</v>
      </c>
      <c r="D65" s="91">
        <v>49.898000000000003</v>
      </c>
      <c r="E65" s="91" t="s">
        <v>68</v>
      </c>
      <c r="F65" s="92"/>
      <c r="G65" s="90">
        <v>4139</v>
      </c>
      <c r="H65" s="91">
        <v>179.5</v>
      </c>
      <c r="I65" s="91" t="s">
        <v>68</v>
      </c>
    </row>
    <row r="66" spans="1:9" s="25" customFormat="1" ht="12.75" customHeight="1" x14ac:dyDescent="0.2">
      <c r="A66" s="25" t="s">
        <v>329</v>
      </c>
      <c r="B66" s="25" t="s">
        <v>91</v>
      </c>
      <c r="C66" s="90">
        <v>9001</v>
      </c>
      <c r="D66" s="91">
        <v>135.04599999999999</v>
      </c>
      <c r="E66" s="91">
        <v>0.502</v>
      </c>
      <c r="F66" s="92"/>
      <c r="G66" s="90">
        <v>9002</v>
      </c>
      <c r="H66" s="91">
        <v>413.97399999999999</v>
      </c>
      <c r="I66" s="91">
        <v>1.0169999999999999</v>
      </c>
    </row>
    <row r="67" spans="1:9" s="25" customFormat="1" ht="12.75" customHeight="1" x14ac:dyDescent="0.2">
      <c r="A67" s="25" t="s">
        <v>108</v>
      </c>
      <c r="B67" s="25" t="s">
        <v>90</v>
      </c>
      <c r="C67" s="90">
        <v>42335</v>
      </c>
      <c r="D67" s="91">
        <v>1376.39</v>
      </c>
      <c r="E67" s="91">
        <v>39.414999999999999</v>
      </c>
      <c r="F67" s="92"/>
      <c r="G67" s="90">
        <v>31849</v>
      </c>
      <c r="H67" s="91">
        <v>836.78899999999999</v>
      </c>
      <c r="I67" s="91">
        <v>8.9130000000000003</v>
      </c>
    </row>
    <row r="68" spans="1:9" s="25" customFormat="1" ht="12.75" customHeight="1" x14ac:dyDescent="0.2">
      <c r="A68" s="25" t="s">
        <v>292</v>
      </c>
      <c r="B68" s="25" t="s">
        <v>84</v>
      </c>
      <c r="C68" s="90">
        <v>3338</v>
      </c>
      <c r="D68" s="91" t="s">
        <v>68</v>
      </c>
      <c r="E68" s="91" t="s">
        <v>68</v>
      </c>
      <c r="F68" s="92"/>
      <c r="G68" s="90">
        <v>2973</v>
      </c>
      <c r="H68" s="91" t="s">
        <v>68</v>
      </c>
      <c r="I68" s="91" t="s">
        <v>68</v>
      </c>
    </row>
    <row r="69" spans="1:9" s="25" customFormat="1" ht="12.75" customHeight="1" x14ac:dyDescent="0.2">
      <c r="B69" s="25" t="s">
        <v>90</v>
      </c>
      <c r="C69" s="90">
        <v>6267</v>
      </c>
      <c r="D69" s="91">
        <v>3.3</v>
      </c>
      <c r="E69" s="91" t="s">
        <v>68</v>
      </c>
      <c r="F69" s="92"/>
      <c r="G69" s="90">
        <v>4778</v>
      </c>
      <c r="H69" s="91">
        <v>1.925</v>
      </c>
      <c r="I69" s="91" t="s">
        <v>68</v>
      </c>
    </row>
    <row r="70" spans="1:9" s="25" customFormat="1" ht="12.75" customHeight="1" x14ac:dyDescent="0.2">
      <c r="A70" s="25" t="s">
        <v>292</v>
      </c>
      <c r="B70" s="25" t="s">
        <v>91</v>
      </c>
      <c r="C70" s="90">
        <v>9605</v>
      </c>
      <c r="D70" s="91">
        <v>3.3</v>
      </c>
      <c r="E70" s="91" t="s">
        <v>68</v>
      </c>
      <c r="F70" s="92"/>
      <c r="G70" s="90">
        <v>7751</v>
      </c>
      <c r="H70" s="91">
        <v>1.925</v>
      </c>
      <c r="I70" s="91" t="s">
        <v>68</v>
      </c>
    </row>
    <row r="71" spans="1:9" s="25" customFormat="1" ht="12.75" customHeight="1" x14ac:dyDescent="0.2">
      <c r="A71" s="25" t="s">
        <v>280</v>
      </c>
      <c r="B71" s="25" t="s">
        <v>24</v>
      </c>
      <c r="C71" s="90">
        <v>693</v>
      </c>
      <c r="D71" s="91">
        <v>4.181</v>
      </c>
      <c r="E71" s="91">
        <v>0.11600000000000001</v>
      </c>
      <c r="F71" s="92"/>
      <c r="G71" s="90">
        <v>761</v>
      </c>
      <c r="H71" s="91">
        <v>36.716999999999999</v>
      </c>
      <c r="I71" s="91">
        <v>1.0620000000000001</v>
      </c>
    </row>
    <row r="72" spans="1:9" s="25" customFormat="1" ht="12.75" customHeight="1" x14ac:dyDescent="0.2">
      <c r="A72" s="25" t="s">
        <v>226</v>
      </c>
      <c r="B72" s="25" t="s">
        <v>82</v>
      </c>
      <c r="C72" s="90" t="s">
        <v>67</v>
      </c>
      <c r="D72" s="91">
        <v>0.182</v>
      </c>
      <c r="E72" s="91" t="s">
        <v>68</v>
      </c>
      <c r="F72" s="92"/>
      <c r="G72" s="90" t="s">
        <v>67</v>
      </c>
      <c r="H72" s="91">
        <v>69.126000000000005</v>
      </c>
      <c r="I72" s="91" t="s">
        <v>68</v>
      </c>
    </row>
    <row r="73" spans="1:9" s="25" customFormat="1" ht="12.75" customHeight="1" x14ac:dyDescent="0.2">
      <c r="B73" s="25" t="s">
        <v>117</v>
      </c>
      <c r="C73" s="90" t="s">
        <v>67</v>
      </c>
      <c r="D73" s="91" t="s">
        <v>67</v>
      </c>
      <c r="E73" s="91" t="s">
        <v>67</v>
      </c>
      <c r="F73" s="92"/>
      <c r="G73" s="90" t="s">
        <v>67</v>
      </c>
      <c r="H73" s="91">
        <v>23.27</v>
      </c>
      <c r="I73" s="91" t="s">
        <v>68</v>
      </c>
    </row>
    <row r="74" spans="1:9" s="25" customFormat="1" ht="12.75" customHeight="1" x14ac:dyDescent="0.2">
      <c r="A74" s="25" t="s">
        <v>226</v>
      </c>
      <c r="B74" s="25" t="s">
        <v>91</v>
      </c>
      <c r="C74" s="90" t="s">
        <v>67</v>
      </c>
      <c r="D74" s="91">
        <v>0.182</v>
      </c>
      <c r="E74" s="91" t="s">
        <v>68</v>
      </c>
      <c r="F74" s="92"/>
      <c r="G74" s="90" t="s">
        <v>67</v>
      </c>
      <c r="H74" s="91">
        <v>92.396000000000001</v>
      </c>
      <c r="I74" s="91" t="s">
        <v>68</v>
      </c>
    </row>
    <row r="75" spans="1:9" s="25" customFormat="1" ht="12.75" customHeight="1" x14ac:dyDescent="0.2">
      <c r="A75" s="25" t="s">
        <v>109</v>
      </c>
      <c r="B75" s="25" t="s">
        <v>80</v>
      </c>
      <c r="C75" s="90">
        <v>519</v>
      </c>
      <c r="D75" s="91" t="s">
        <v>68</v>
      </c>
      <c r="E75" s="91" t="s">
        <v>68</v>
      </c>
      <c r="F75" s="92"/>
      <c r="G75" s="90">
        <v>921</v>
      </c>
      <c r="H75" s="91">
        <v>0.35</v>
      </c>
      <c r="I75" s="91" t="s">
        <v>68</v>
      </c>
    </row>
    <row r="76" spans="1:9" s="25" customFormat="1" ht="12.75" customHeight="1" x14ac:dyDescent="0.2">
      <c r="B76" s="25" t="s">
        <v>102</v>
      </c>
      <c r="C76" s="90">
        <v>13391</v>
      </c>
      <c r="D76" s="91">
        <v>218.74</v>
      </c>
      <c r="E76" s="91" t="s">
        <v>68</v>
      </c>
      <c r="F76" s="92"/>
      <c r="G76" s="90">
        <v>10297</v>
      </c>
      <c r="H76" s="91">
        <v>453.65199999999999</v>
      </c>
      <c r="I76" s="91" t="s">
        <v>68</v>
      </c>
    </row>
    <row r="77" spans="1:9" s="25" customFormat="1" ht="12.75" customHeight="1" x14ac:dyDescent="0.2">
      <c r="A77" s="25" t="s">
        <v>109</v>
      </c>
      <c r="B77" s="25" t="s">
        <v>91</v>
      </c>
      <c r="C77" s="90">
        <v>13910</v>
      </c>
      <c r="D77" s="91">
        <v>218.74</v>
      </c>
      <c r="E77" s="91" t="s">
        <v>68</v>
      </c>
      <c r="F77" s="92"/>
      <c r="G77" s="90">
        <v>11218</v>
      </c>
      <c r="H77" s="91">
        <v>454.00200000000001</v>
      </c>
      <c r="I77" s="91" t="s">
        <v>68</v>
      </c>
    </row>
    <row r="78" spans="1:9" s="25" customFormat="1" ht="12.75" customHeight="1" x14ac:dyDescent="0.2">
      <c r="A78" s="25" t="s">
        <v>251</v>
      </c>
      <c r="B78" s="25" t="s">
        <v>77</v>
      </c>
      <c r="C78" s="90" t="s">
        <v>67</v>
      </c>
      <c r="D78" s="91" t="s">
        <v>67</v>
      </c>
      <c r="E78" s="91" t="s">
        <v>67</v>
      </c>
      <c r="F78" s="92"/>
      <c r="G78" s="90" t="s">
        <v>67</v>
      </c>
      <c r="H78" s="91">
        <v>339.904</v>
      </c>
      <c r="I78" s="91" t="s">
        <v>68</v>
      </c>
    </row>
    <row r="79" spans="1:9" s="25" customFormat="1" ht="12.75" customHeight="1" x14ac:dyDescent="0.2">
      <c r="B79" s="25" t="s">
        <v>89</v>
      </c>
      <c r="C79" s="90" t="s">
        <v>67</v>
      </c>
      <c r="D79" s="91">
        <v>382.53199999999998</v>
      </c>
      <c r="E79" s="91" t="s">
        <v>68</v>
      </c>
      <c r="F79" s="92"/>
      <c r="G79" s="90" t="s">
        <v>67</v>
      </c>
      <c r="H79" s="91">
        <v>35.645000000000003</v>
      </c>
      <c r="I79" s="91" t="s">
        <v>68</v>
      </c>
    </row>
    <row r="80" spans="1:9" s="25" customFormat="1" ht="12.75" customHeight="1" x14ac:dyDescent="0.2">
      <c r="B80" s="25" t="s">
        <v>103</v>
      </c>
      <c r="C80" s="90" t="s">
        <v>67</v>
      </c>
      <c r="D80" s="91">
        <v>451.62400000000002</v>
      </c>
      <c r="E80" s="91" t="s">
        <v>68</v>
      </c>
      <c r="F80" s="92"/>
      <c r="G80" s="90" t="s">
        <v>67</v>
      </c>
      <c r="H80" s="91" t="s">
        <v>67</v>
      </c>
      <c r="I80" s="91" t="s">
        <v>67</v>
      </c>
    </row>
    <row r="81" spans="1:9" s="25" customFormat="1" ht="12.75" customHeight="1" x14ac:dyDescent="0.2">
      <c r="A81" s="25" t="s">
        <v>251</v>
      </c>
      <c r="B81" s="25" t="s">
        <v>91</v>
      </c>
      <c r="C81" s="90" t="s">
        <v>67</v>
      </c>
      <c r="D81" s="91">
        <v>834.15599999999995</v>
      </c>
      <c r="E81" s="91" t="s">
        <v>68</v>
      </c>
      <c r="F81" s="92"/>
      <c r="G81" s="90" t="s">
        <v>67</v>
      </c>
      <c r="H81" s="91">
        <v>375.54899999999998</v>
      </c>
      <c r="I81" s="91" t="s">
        <v>68</v>
      </c>
    </row>
    <row r="82" spans="1:9" s="25" customFormat="1" ht="12.75" customHeight="1" x14ac:dyDescent="0.2">
      <c r="A82" s="25" t="s">
        <v>111</v>
      </c>
      <c r="B82" s="25" t="s">
        <v>107</v>
      </c>
      <c r="C82" s="90">
        <v>5969</v>
      </c>
      <c r="D82" s="91">
        <v>24.199000000000002</v>
      </c>
      <c r="E82" s="91" t="s">
        <v>68</v>
      </c>
      <c r="F82" s="92"/>
      <c r="G82" s="90">
        <v>5494</v>
      </c>
      <c r="H82" s="91">
        <v>6.415</v>
      </c>
      <c r="I82" s="91">
        <v>2.1240000000000001</v>
      </c>
    </row>
    <row r="83" spans="1:9" s="25" customFormat="1" ht="12.75" customHeight="1" x14ac:dyDescent="0.2">
      <c r="B83" s="25" t="s">
        <v>77</v>
      </c>
      <c r="C83" s="90">
        <v>13627</v>
      </c>
      <c r="D83" s="91">
        <v>466.61900000000003</v>
      </c>
      <c r="E83" s="91">
        <v>48.555</v>
      </c>
      <c r="F83" s="92"/>
      <c r="G83" s="90">
        <v>12838</v>
      </c>
      <c r="H83" s="91">
        <v>1097.0640000000001</v>
      </c>
      <c r="I83" s="91">
        <v>49.972000000000001</v>
      </c>
    </row>
    <row r="84" spans="1:9" s="25" customFormat="1" ht="12.75" customHeight="1" x14ac:dyDescent="0.2">
      <c r="B84" s="25" t="s">
        <v>230</v>
      </c>
      <c r="C84" s="90">
        <v>32950</v>
      </c>
      <c r="D84" s="91">
        <v>1104.2929999999999</v>
      </c>
      <c r="E84" s="91">
        <v>39.253</v>
      </c>
      <c r="F84" s="92"/>
      <c r="G84" s="90">
        <v>31469</v>
      </c>
      <c r="H84" s="91">
        <v>962.00300000000004</v>
      </c>
      <c r="I84" s="91">
        <v>28.75</v>
      </c>
    </row>
    <row r="85" spans="1:9" s="25" customFormat="1" ht="12.75" customHeight="1" x14ac:dyDescent="0.2">
      <c r="B85" s="25" t="s">
        <v>84</v>
      </c>
      <c r="C85" s="90">
        <v>7256</v>
      </c>
      <c r="D85" s="91">
        <v>187.16200000000001</v>
      </c>
      <c r="E85" s="91">
        <v>1.321</v>
      </c>
      <c r="F85" s="92"/>
      <c r="G85" s="90">
        <v>6176</v>
      </c>
      <c r="H85" s="91">
        <v>39.651000000000003</v>
      </c>
      <c r="I85" s="91">
        <v>1.298</v>
      </c>
    </row>
    <row r="86" spans="1:9" s="25" customFormat="1" ht="12.75" customHeight="1" x14ac:dyDescent="0.2">
      <c r="B86" s="25" t="s">
        <v>89</v>
      </c>
      <c r="C86" s="90">
        <v>26218</v>
      </c>
      <c r="D86" s="91">
        <v>446.27300000000002</v>
      </c>
      <c r="E86" s="91">
        <v>44.542999999999999</v>
      </c>
      <c r="F86" s="92"/>
      <c r="G86" s="90">
        <v>22784</v>
      </c>
      <c r="H86" s="91">
        <v>107.675</v>
      </c>
      <c r="I86" s="91">
        <v>46.332000000000001</v>
      </c>
    </row>
    <row r="87" spans="1:9" s="25" customFormat="1" ht="12.75" customHeight="1" x14ac:dyDescent="0.2">
      <c r="B87" s="25" t="s">
        <v>73</v>
      </c>
      <c r="C87" s="90">
        <v>2494</v>
      </c>
      <c r="D87" s="91">
        <v>1.6930000000000001</v>
      </c>
      <c r="E87" s="91">
        <v>0.17199999999999999</v>
      </c>
      <c r="F87" s="92"/>
      <c r="G87" s="90">
        <v>2260</v>
      </c>
      <c r="H87" s="91">
        <v>1.508</v>
      </c>
      <c r="I87" s="91">
        <v>0.95199999999999996</v>
      </c>
    </row>
    <row r="88" spans="1:9" s="25" customFormat="1" ht="12.75" customHeight="1" x14ac:dyDescent="0.2">
      <c r="B88" s="25" t="s">
        <v>80</v>
      </c>
      <c r="C88" s="90">
        <v>65335</v>
      </c>
      <c r="D88" s="91">
        <v>946.78399999999999</v>
      </c>
      <c r="E88" s="91">
        <v>0.36699999999999999</v>
      </c>
      <c r="F88" s="92"/>
      <c r="G88" s="90">
        <v>66388</v>
      </c>
      <c r="H88" s="91">
        <v>944.64200000000005</v>
      </c>
      <c r="I88" s="91">
        <v>162.10599999999999</v>
      </c>
    </row>
    <row r="89" spans="1:9" s="25" customFormat="1" ht="12.75" customHeight="1" x14ac:dyDescent="0.2">
      <c r="B89" s="25" t="s">
        <v>82</v>
      </c>
      <c r="C89" s="90">
        <v>3573</v>
      </c>
      <c r="D89" s="91" t="s">
        <v>68</v>
      </c>
      <c r="E89" s="91" t="s">
        <v>68</v>
      </c>
      <c r="F89" s="92"/>
      <c r="G89" s="90">
        <v>3198</v>
      </c>
      <c r="H89" s="91">
        <v>5.5410000000000004</v>
      </c>
      <c r="I89" s="91">
        <v>4.1440000000000001</v>
      </c>
    </row>
    <row r="90" spans="1:9" s="25" customFormat="1" ht="12.75" customHeight="1" x14ac:dyDescent="0.2">
      <c r="B90" s="25" t="s">
        <v>102</v>
      </c>
      <c r="C90" s="90">
        <v>5269</v>
      </c>
      <c r="D90" s="91">
        <v>163.53299999999999</v>
      </c>
      <c r="E90" s="91">
        <v>6.0869999999999997</v>
      </c>
      <c r="F90" s="92"/>
      <c r="G90" s="90">
        <v>4556</v>
      </c>
      <c r="H90" s="91">
        <v>85.453000000000003</v>
      </c>
      <c r="I90" s="91">
        <v>1.72</v>
      </c>
    </row>
    <row r="91" spans="1:9" s="25" customFormat="1" ht="12.75" customHeight="1" x14ac:dyDescent="0.2">
      <c r="B91" s="25" t="s">
        <v>12</v>
      </c>
      <c r="C91" s="90">
        <v>35797</v>
      </c>
      <c r="D91" s="91">
        <v>1014.328</v>
      </c>
      <c r="E91" s="91">
        <v>26.471</v>
      </c>
      <c r="F91" s="92"/>
      <c r="G91" s="90">
        <v>29924</v>
      </c>
      <c r="H91" s="91">
        <v>1181.086</v>
      </c>
      <c r="I91" s="91">
        <v>48.223999999999997</v>
      </c>
    </row>
    <row r="92" spans="1:9" s="25" customFormat="1" ht="12.75" customHeight="1" x14ac:dyDescent="0.2">
      <c r="B92" s="25" t="s">
        <v>112</v>
      </c>
      <c r="C92" s="90">
        <v>7314</v>
      </c>
      <c r="D92" s="91">
        <v>174.05199999999999</v>
      </c>
      <c r="E92" s="91">
        <v>3.2519999999999998</v>
      </c>
      <c r="F92" s="92"/>
      <c r="G92" s="90">
        <v>6281</v>
      </c>
      <c r="H92" s="91">
        <v>22.068999999999999</v>
      </c>
      <c r="I92" s="91">
        <v>4.6669999999999998</v>
      </c>
    </row>
    <row r="93" spans="1:9" s="25" customFormat="1" ht="12.75" customHeight="1" x14ac:dyDescent="0.2">
      <c r="B93" s="25" t="s">
        <v>96</v>
      </c>
      <c r="C93" s="90" t="s">
        <v>67</v>
      </c>
      <c r="D93" s="91" t="s">
        <v>67</v>
      </c>
      <c r="E93" s="91" t="s">
        <v>67</v>
      </c>
      <c r="F93" s="92"/>
      <c r="G93" s="90" t="s">
        <v>67</v>
      </c>
      <c r="H93" s="91">
        <v>100.61</v>
      </c>
      <c r="I93" s="91" t="s">
        <v>68</v>
      </c>
    </row>
    <row r="94" spans="1:9" s="25" customFormat="1" ht="12.75" customHeight="1" x14ac:dyDescent="0.2">
      <c r="B94" s="25" t="s">
        <v>120</v>
      </c>
      <c r="C94" s="90">
        <v>6998</v>
      </c>
      <c r="D94" s="91">
        <v>190.38399999999999</v>
      </c>
      <c r="E94" s="91">
        <v>10.385</v>
      </c>
      <c r="F94" s="92"/>
      <c r="G94" s="90">
        <v>6868</v>
      </c>
      <c r="H94" s="91">
        <v>39.64</v>
      </c>
      <c r="I94" s="91">
        <v>9.8680000000000003</v>
      </c>
    </row>
    <row r="95" spans="1:9" s="25" customFormat="1" ht="12.75" customHeight="1" x14ac:dyDescent="0.2">
      <c r="B95" s="25" t="s">
        <v>93</v>
      </c>
      <c r="C95" s="90">
        <v>12931</v>
      </c>
      <c r="D95" s="91">
        <v>476.33800000000002</v>
      </c>
      <c r="E95" s="91">
        <v>49.036000000000001</v>
      </c>
      <c r="F95" s="92"/>
      <c r="G95" s="90">
        <v>9967</v>
      </c>
      <c r="H95" s="91">
        <v>88.87</v>
      </c>
      <c r="I95" s="91">
        <v>117.229</v>
      </c>
    </row>
    <row r="96" spans="1:9" s="25" customFormat="1" ht="12.75" customHeight="1" x14ac:dyDescent="0.2">
      <c r="B96" s="25" t="s">
        <v>100</v>
      </c>
      <c r="C96" s="90">
        <v>11470</v>
      </c>
      <c r="D96" s="91">
        <v>5.71</v>
      </c>
      <c r="E96" s="91" t="s">
        <v>68</v>
      </c>
      <c r="F96" s="92"/>
      <c r="G96" s="90">
        <v>7199</v>
      </c>
      <c r="H96" s="91">
        <v>305.93900000000002</v>
      </c>
      <c r="I96" s="91">
        <v>12.831</v>
      </c>
    </row>
    <row r="97" spans="1:9" s="25" customFormat="1" ht="12.75" customHeight="1" x14ac:dyDescent="0.2">
      <c r="B97" s="25" t="s">
        <v>103</v>
      </c>
      <c r="C97" s="90">
        <v>61401</v>
      </c>
      <c r="D97" s="91">
        <v>1655.8130000000001</v>
      </c>
      <c r="E97" s="91">
        <v>126.26600000000001</v>
      </c>
      <c r="F97" s="92"/>
      <c r="G97" s="90">
        <v>52166</v>
      </c>
      <c r="H97" s="91">
        <v>215.233</v>
      </c>
      <c r="I97" s="91">
        <v>139.90899999999999</v>
      </c>
    </row>
    <row r="98" spans="1:9" s="25" customFormat="1" ht="12.75" customHeight="1" x14ac:dyDescent="0.2">
      <c r="A98" s="25" t="s">
        <v>111</v>
      </c>
      <c r="B98" s="25" t="s">
        <v>91</v>
      </c>
      <c r="C98" s="90">
        <v>298602</v>
      </c>
      <c r="D98" s="91">
        <v>6857.1809999999996</v>
      </c>
      <c r="E98" s="91">
        <v>355.70799999999997</v>
      </c>
      <c r="F98" s="92"/>
      <c r="G98" s="90">
        <v>267568</v>
      </c>
      <c r="H98" s="91">
        <v>5203.3990000000003</v>
      </c>
      <c r="I98" s="91">
        <v>630.12599999999998</v>
      </c>
    </row>
    <row r="99" spans="1:9" s="25" customFormat="1" ht="12.75" customHeight="1" x14ac:dyDescent="0.2">
      <c r="A99" s="25" t="s">
        <v>234</v>
      </c>
      <c r="B99" s="25" t="s">
        <v>233</v>
      </c>
      <c r="C99" s="90">
        <v>46902</v>
      </c>
      <c r="D99" s="91">
        <v>987.23199999999997</v>
      </c>
      <c r="E99" s="91">
        <v>33.259</v>
      </c>
      <c r="F99" s="92"/>
      <c r="G99" s="90">
        <v>26707</v>
      </c>
      <c r="H99" s="91">
        <v>2019.07</v>
      </c>
      <c r="I99" s="91">
        <v>3.5000000000000003E-2</v>
      </c>
    </row>
    <row r="100" spans="1:9" s="25" customFormat="1" ht="12.75" customHeight="1" x14ac:dyDescent="0.2">
      <c r="A100" s="25" t="s">
        <v>113</v>
      </c>
      <c r="B100" s="25" t="s">
        <v>114</v>
      </c>
      <c r="C100" s="90">
        <v>6392</v>
      </c>
      <c r="D100" s="91">
        <v>247.839</v>
      </c>
      <c r="E100" s="91">
        <v>1.694</v>
      </c>
      <c r="F100" s="92"/>
      <c r="G100" s="90">
        <v>3966</v>
      </c>
      <c r="H100" s="91">
        <v>345.85700000000003</v>
      </c>
      <c r="I100" s="91" t="s">
        <v>68</v>
      </c>
    </row>
    <row r="101" spans="1:9" s="25" customFormat="1" ht="12.75" customHeight="1" x14ac:dyDescent="0.2">
      <c r="A101" s="25" t="s">
        <v>332</v>
      </c>
      <c r="B101" s="25" t="s">
        <v>12</v>
      </c>
      <c r="C101" s="90">
        <v>30000</v>
      </c>
      <c r="D101" s="91">
        <v>817.55200000000002</v>
      </c>
      <c r="E101" s="91" t="s">
        <v>68</v>
      </c>
      <c r="F101" s="92"/>
      <c r="G101" s="90">
        <v>25352</v>
      </c>
      <c r="H101" s="91">
        <v>589.75</v>
      </c>
      <c r="I101" s="91" t="s">
        <v>68</v>
      </c>
    </row>
    <row r="102" spans="1:9" s="25" customFormat="1" ht="12.75" customHeight="1" x14ac:dyDescent="0.2">
      <c r="A102" s="25" t="s">
        <v>269</v>
      </c>
      <c r="B102" s="25" t="s">
        <v>77</v>
      </c>
      <c r="C102" s="90">
        <v>4520</v>
      </c>
      <c r="D102" s="91">
        <v>114.998</v>
      </c>
      <c r="E102" s="91" t="s">
        <v>68</v>
      </c>
      <c r="F102" s="92"/>
      <c r="G102" s="90">
        <v>4146</v>
      </c>
      <c r="H102" s="91">
        <v>101.428</v>
      </c>
      <c r="I102" s="91" t="s">
        <v>68</v>
      </c>
    </row>
    <row r="103" spans="1:9" s="25" customFormat="1" ht="12.75" customHeight="1" x14ac:dyDescent="0.2">
      <c r="A103" s="25" t="s">
        <v>248</v>
      </c>
      <c r="B103" s="25" t="s">
        <v>12</v>
      </c>
      <c r="C103" s="90">
        <v>5277</v>
      </c>
      <c r="D103" s="91">
        <v>18.782</v>
      </c>
      <c r="E103" s="91" t="s">
        <v>68</v>
      </c>
      <c r="F103" s="92"/>
      <c r="G103" s="90">
        <v>4293</v>
      </c>
      <c r="H103" s="91">
        <v>15.811999999999999</v>
      </c>
      <c r="I103" s="91" t="s">
        <v>68</v>
      </c>
    </row>
    <row r="104" spans="1:9" s="25" customFormat="1" ht="12.75" customHeight="1" x14ac:dyDescent="0.2">
      <c r="A104" s="25" t="s">
        <v>115</v>
      </c>
      <c r="B104" s="25" t="s">
        <v>80</v>
      </c>
      <c r="C104" s="90">
        <v>1681</v>
      </c>
      <c r="D104" s="91">
        <v>226.72</v>
      </c>
      <c r="E104" s="91" t="s">
        <v>68</v>
      </c>
      <c r="F104" s="92"/>
      <c r="G104" s="90">
        <v>1312</v>
      </c>
      <c r="H104" s="91">
        <v>584.29600000000005</v>
      </c>
      <c r="I104" s="91" t="s">
        <v>68</v>
      </c>
    </row>
    <row r="105" spans="1:9" s="25" customFormat="1" ht="12.75" customHeight="1" x14ac:dyDescent="0.2">
      <c r="B105" s="25" t="s">
        <v>12</v>
      </c>
      <c r="C105" s="90">
        <v>152770</v>
      </c>
      <c r="D105" s="91">
        <v>8280.4750000000004</v>
      </c>
      <c r="E105" s="91">
        <v>311.91399999999999</v>
      </c>
      <c r="F105" s="92"/>
      <c r="G105" s="90">
        <v>126935</v>
      </c>
      <c r="H105" s="91">
        <v>7718.826</v>
      </c>
      <c r="I105" s="91" t="s">
        <v>68</v>
      </c>
    </row>
    <row r="106" spans="1:9" s="25" customFormat="1" ht="12.75" customHeight="1" x14ac:dyDescent="0.2">
      <c r="A106" s="25" t="s">
        <v>115</v>
      </c>
      <c r="B106" s="25" t="s">
        <v>91</v>
      </c>
      <c r="C106" s="90">
        <v>154451</v>
      </c>
      <c r="D106" s="91">
        <v>8507.1949999999997</v>
      </c>
      <c r="E106" s="91">
        <v>311.91399999999999</v>
      </c>
      <c r="F106" s="92"/>
      <c r="G106" s="90">
        <v>128247</v>
      </c>
      <c r="H106" s="91">
        <v>8303.1219999999994</v>
      </c>
      <c r="I106" s="91" t="s">
        <v>68</v>
      </c>
    </row>
    <row r="107" spans="1:9" s="25" customFormat="1" ht="12.75" customHeight="1" x14ac:dyDescent="0.2">
      <c r="A107" s="25" t="s">
        <v>116</v>
      </c>
      <c r="B107" s="25" t="s">
        <v>117</v>
      </c>
      <c r="C107" s="90">
        <v>1707</v>
      </c>
      <c r="D107" s="91">
        <v>1.5609999999999999</v>
      </c>
      <c r="E107" s="91" t="s">
        <v>68</v>
      </c>
      <c r="F107" s="92"/>
      <c r="G107" s="90">
        <v>1711</v>
      </c>
      <c r="H107" s="91">
        <v>25.475000000000001</v>
      </c>
      <c r="I107" s="91" t="s">
        <v>68</v>
      </c>
    </row>
    <row r="108" spans="1:9" s="25" customFormat="1" ht="12.75" customHeight="1" x14ac:dyDescent="0.2">
      <c r="A108" s="25" t="s">
        <v>118</v>
      </c>
      <c r="B108" s="25" t="s">
        <v>112</v>
      </c>
      <c r="C108" s="90">
        <v>6520</v>
      </c>
      <c r="D108" s="91">
        <v>108.102</v>
      </c>
      <c r="E108" s="91" t="s">
        <v>68</v>
      </c>
      <c r="F108" s="92"/>
      <c r="G108" s="90">
        <v>5296</v>
      </c>
      <c r="H108" s="91">
        <v>376.536</v>
      </c>
      <c r="I108" s="91" t="s">
        <v>68</v>
      </c>
    </row>
    <row r="109" spans="1:9" s="25" customFormat="1" ht="12.75" customHeight="1" x14ac:dyDescent="0.2">
      <c r="A109" s="25" t="s">
        <v>346</v>
      </c>
      <c r="B109" s="25" t="s">
        <v>336</v>
      </c>
      <c r="C109" s="90">
        <v>486</v>
      </c>
      <c r="D109" s="91">
        <v>20.574999999999999</v>
      </c>
      <c r="E109" s="91">
        <v>7.3999999999999996E-2</v>
      </c>
      <c r="F109" s="92"/>
      <c r="G109" s="90">
        <v>407</v>
      </c>
      <c r="H109" s="91">
        <v>24.893000000000001</v>
      </c>
      <c r="I109" s="91" t="s">
        <v>68</v>
      </c>
    </row>
    <row r="110" spans="1:9" s="25" customFormat="1" ht="12.75" customHeight="1" x14ac:dyDescent="0.2">
      <c r="A110" s="25" t="s">
        <v>229</v>
      </c>
      <c r="B110" s="25" t="s">
        <v>80</v>
      </c>
      <c r="C110" s="90" t="s">
        <v>67</v>
      </c>
      <c r="D110" s="91">
        <v>429.01100000000002</v>
      </c>
      <c r="E110" s="91" t="s">
        <v>68</v>
      </c>
      <c r="F110" s="92"/>
      <c r="G110" s="90" t="s">
        <v>67</v>
      </c>
      <c r="H110" s="91">
        <v>491.077</v>
      </c>
      <c r="I110" s="91" t="s">
        <v>68</v>
      </c>
    </row>
    <row r="111" spans="1:9" s="25" customFormat="1" ht="12.75" customHeight="1" x14ac:dyDescent="0.2">
      <c r="A111" s="25" t="s">
        <v>119</v>
      </c>
      <c r="B111" s="25" t="s">
        <v>120</v>
      </c>
      <c r="C111" s="90">
        <v>48556</v>
      </c>
      <c r="D111" s="91">
        <v>1592.221</v>
      </c>
      <c r="E111" s="91">
        <v>83.911000000000001</v>
      </c>
      <c r="F111" s="92"/>
      <c r="G111" s="90">
        <v>41648</v>
      </c>
      <c r="H111" s="91">
        <v>2433.509</v>
      </c>
      <c r="I111" s="91">
        <v>12.954000000000001</v>
      </c>
    </row>
    <row r="112" spans="1:9" s="25" customFormat="1" ht="12.75" customHeight="1" x14ac:dyDescent="0.2">
      <c r="A112" s="25" t="s">
        <v>121</v>
      </c>
      <c r="B112" s="25" t="s">
        <v>103</v>
      </c>
      <c r="C112" s="90">
        <v>20176</v>
      </c>
      <c r="D112" s="91">
        <v>626.65700000000004</v>
      </c>
      <c r="E112" s="91">
        <v>71.039000000000001</v>
      </c>
      <c r="F112" s="92"/>
      <c r="G112" s="90">
        <v>14670</v>
      </c>
      <c r="H112" s="91">
        <v>810.625</v>
      </c>
      <c r="I112" s="91">
        <v>0.52100000000000002</v>
      </c>
    </row>
    <row r="113" spans="1:9" s="25" customFormat="1" ht="12.75" customHeight="1" x14ac:dyDescent="0.2">
      <c r="A113" s="25" t="s">
        <v>216</v>
      </c>
      <c r="B113" s="25" t="s">
        <v>77</v>
      </c>
      <c r="C113" s="90" t="s">
        <v>67</v>
      </c>
      <c r="D113" s="91" t="s">
        <v>67</v>
      </c>
      <c r="E113" s="91" t="s">
        <v>67</v>
      </c>
      <c r="F113" s="92"/>
      <c r="G113" s="90" t="s">
        <v>67</v>
      </c>
      <c r="H113" s="91">
        <v>220.55699999999999</v>
      </c>
      <c r="I113" s="91" t="s">
        <v>68</v>
      </c>
    </row>
    <row r="114" spans="1:9" s="25" customFormat="1" ht="12.75" customHeight="1" x14ac:dyDescent="0.2">
      <c r="B114" s="25" t="s">
        <v>88</v>
      </c>
      <c r="C114" s="90" t="s">
        <v>67</v>
      </c>
      <c r="D114" s="91" t="s">
        <v>67</v>
      </c>
      <c r="E114" s="91" t="s">
        <v>67</v>
      </c>
      <c r="F114" s="92"/>
      <c r="G114" s="90" t="s">
        <v>67</v>
      </c>
      <c r="H114" s="91">
        <v>160.16800000000001</v>
      </c>
      <c r="I114" s="91" t="s">
        <v>68</v>
      </c>
    </row>
    <row r="115" spans="1:9" s="25" customFormat="1" ht="12.75" customHeight="1" x14ac:dyDescent="0.2">
      <c r="B115" s="25" t="s">
        <v>12</v>
      </c>
      <c r="C115" s="90" t="s">
        <v>67</v>
      </c>
      <c r="D115" s="91" t="s">
        <v>67</v>
      </c>
      <c r="E115" s="91" t="s">
        <v>67</v>
      </c>
      <c r="F115" s="92"/>
      <c r="G115" s="90" t="s">
        <v>67</v>
      </c>
      <c r="H115" s="91">
        <v>227.916</v>
      </c>
      <c r="I115" s="91" t="s">
        <v>68</v>
      </c>
    </row>
    <row r="116" spans="1:9" s="25" customFormat="1" ht="12.75" customHeight="1" x14ac:dyDescent="0.2">
      <c r="B116" s="25" t="s">
        <v>103</v>
      </c>
      <c r="C116" s="90" t="s">
        <v>67</v>
      </c>
      <c r="D116" s="91">
        <v>1242.9860000000001</v>
      </c>
      <c r="E116" s="91" t="s">
        <v>68</v>
      </c>
      <c r="F116" s="92"/>
      <c r="G116" s="90" t="s">
        <v>67</v>
      </c>
      <c r="H116" s="91" t="s">
        <v>67</v>
      </c>
      <c r="I116" s="91" t="s">
        <v>67</v>
      </c>
    </row>
    <row r="117" spans="1:9" s="25" customFormat="1" ht="12.75" customHeight="1" x14ac:dyDescent="0.2">
      <c r="A117" s="25" t="s">
        <v>216</v>
      </c>
      <c r="B117" s="25" t="s">
        <v>91</v>
      </c>
      <c r="C117" s="90" t="s">
        <v>67</v>
      </c>
      <c r="D117" s="91">
        <v>1242.9860000000001</v>
      </c>
      <c r="E117" s="91" t="s">
        <v>68</v>
      </c>
      <c r="F117" s="92"/>
      <c r="G117" s="90" t="s">
        <v>67</v>
      </c>
      <c r="H117" s="91">
        <v>608.64100000000008</v>
      </c>
      <c r="I117" s="91" t="s">
        <v>68</v>
      </c>
    </row>
    <row r="118" spans="1:9" s="25" customFormat="1" ht="12.75" customHeight="1" x14ac:dyDescent="0.2">
      <c r="A118" s="25" t="s">
        <v>217</v>
      </c>
      <c r="B118" s="25" t="s">
        <v>122</v>
      </c>
      <c r="C118" s="90">
        <v>15998</v>
      </c>
      <c r="D118" s="91">
        <v>897.14300000000003</v>
      </c>
      <c r="E118" s="91" t="s">
        <v>68</v>
      </c>
      <c r="F118" s="92"/>
      <c r="G118" s="90">
        <v>13192</v>
      </c>
      <c r="H118" s="91">
        <v>393.63400000000001</v>
      </c>
      <c r="I118" s="91" t="s">
        <v>68</v>
      </c>
    </row>
    <row r="119" spans="1:9" s="25" customFormat="1" ht="12.75" customHeight="1" x14ac:dyDescent="0.2">
      <c r="A119" s="25" t="s">
        <v>246</v>
      </c>
      <c r="B119" s="25" t="s">
        <v>83</v>
      </c>
      <c r="C119" s="90">
        <v>14671</v>
      </c>
      <c r="D119" s="91">
        <v>26.346</v>
      </c>
      <c r="E119" s="91" t="s">
        <v>68</v>
      </c>
      <c r="F119" s="92"/>
      <c r="G119" s="90">
        <v>13330</v>
      </c>
      <c r="H119" s="91">
        <v>46.162999999999997</v>
      </c>
      <c r="I119" s="91" t="s">
        <v>68</v>
      </c>
    </row>
    <row r="120" spans="1:9" s="25" customFormat="1" ht="12.75" customHeight="1" x14ac:dyDescent="0.2">
      <c r="B120" s="25" t="s">
        <v>230</v>
      </c>
      <c r="C120" s="90">
        <v>4262</v>
      </c>
      <c r="D120" s="91">
        <v>209.77600000000001</v>
      </c>
      <c r="E120" s="91" t="s">
        <v>68</v>
      </c>
      <c r="F120" s="92"/>
      <c r="G120" s="90">
        <v>3826</v>
      </c>
      <c r="H120" s="91">
        <v>149.48099999999999</v>
      </c>
      <c r="I120" s="91" t="s">
        <v>68</v>
      </c>
    </row>
    <row r="121" spans="1:9" s="25" customFormat="1" ht="12.75" customHeight="1" x14ac:dyDescent="0.2">
      <c r="B121" s="25" t="s">
        <v>84</v>
      </c>
      <c r="C121" s="90">
        <v>10756</v>
      </c>
      <c r="D121" s="91">
        <v>75.448999999999998</v>
      </c>
      <c r="E121" s="91" t="s">
        <v>68</v>
      </c>
      <c r="F121" s="92"/>
      <c r="G121" s="90">
        <v>9074</v>
      </c>
      <c r="H121" s="91" t="s">
        <v>68</v>
      </c>
      <c r="I121" s="91" t="s">
        <v>68</v>
      </c>
    </row>
    <row r="122" spans="1:9" s="25" customFormat="1" ht="12.75" customHeight="1" x14ac:dyDescent="0.2">
      <c r="B122" s="25" t="s">
        <v>80</v>
      </c>
      <c r="C122" s="90">
        <v>48820</v>
      </c>
      <c r="D122" s="91">
        <v>72.477999999999994</v>
      </c>
      <c r="E122" s="91" t="s">
        <v>68</v>
      </c>
      <c r="F122" s="92"/>
      <c r="G122" s="90">
        <v>50722</v>
      </c>
      <c r="H122" s="91">
        <v>44.475000000000001</v>
      </c>
      <c r="I122" s="91" t="s">
        <v>68</v>
      </c>
    </row>
    <row r="123" spans="1:9" s="25" customFormat="1" ht="12.75" customHeight="1" x14ac:dyDescent="0.2">
      <c r="B123" s="25" t="s">
        <v>82</v>
      </c>
      <c r="C123" s="90">
        <v>1502</v>
      </c>
      <c r="D123" s="91">
        <v>8.2000000000000003E-2</v>
      </c>
      <c r="E123" s="91" t="s">
        <v>68</v>
      </c>
      <c r="F123" s="92"/>
      <c r="G123" s="90">
        <v>1655</v>
      </c>
      <c r="H123" s="91">
        <v>20.045999999999999</v>
      </c>
      <c r="I123" s="91" t="s">
        <v>68</v>
      </c>
    </row>
    <row r="124" spans="1:9" s="25" customFormat="1" ht="12.75" customHeight="1" x14ac:dyDescent="0.2">
      <c r="B124" s="25" t="s">
        <v>117</v>
      </c>
      <c r="C124" s="90">
        <v>588</v>
      </c>
      <c r="D124" s="91" t="s">
        <v>68</v>
      </c>
      <c r="E124" s="91" t="s">
        <v>68</v>
      </c>
      <c r="F124" s="92"/>
      <c r="G124" s="90">
        <v>626</v>
      </c>
      <c r="H124" s="91">
        <v>13.618</v>
      </c>
      <c r="I124" s="91" t="s">
        <v>68</v>
      </c>
    </row>
    <row r="125" spans="1:9" s="25" customFormat="1" ht="12.75" customHeight="1" x14ac:dyDescent="0.2">
      <c r="B125" s="25" t="s">
        <v>129</v>
      </c>
      <c r="C125" s="90">
        <v>1258</v>
      </c>
      <c r="D125" s="91">
        <v>0.85599999999999998</v>
      </c>
      <c r="E125" s="91" t="s">
        <v>68</v>
      </c>
      <c r="F125" s="92"/>
      <c r="G125" s="90">
        <v>1132</v>
      </c>
      <c r="H125" s="91">
        <v>0.29899999999999999</v>
      </c>
      <c r="I125" s="91" t="s">
        <v>68</v>
      </c>
    </row>
    <row r="126" spans="1:9" s="25" customFormat="1" ht="12.75" customHeight="1" x14ac:dyDescent="0.2">
      <c r="B126" s="25" t="s">
        <v>103</v>
      </c>
      <c r="C126" s="90">
        <v>22122</v>
      </c>
      <c r="D126" s="91">
        <v>501.95100000000002</v>
      </c>
      <c r="E126" s="91" t="s">
        <v>68</v>
      </c>
      <c r="F126" s="92"/>
      <c r="G126" s="90">
        <v>18134</v>
      </c>
      <c r="H126" s="91">
        <v>689.89</v>
      </c>
      <c r="I126" s="91" t="s">
        <v>68</v>
      </c>
    </row>
    <row r="127" spans="1:9" s="25" customFormat="1" ht="12.75" customHeight="1" x14ac:dyDescent="0.2">
      <c r="B127" s="25" t="s">
        <v>86</v>
      </c>
      <c r="C127" s="90">
        <v>2822</v>
      </c>
      <c r="D127" s="91">
        <v>2.2130000000000001</v>
      </c>
      <c r="E127" s="91" t="s">
        <v>68</v>
      </c>
      <c r="F127" s="92"/>
      <c r="G127" s="90">
        <v>2527</v>
      </c>
      <c r="H127" s="91">
        <v>21.457999999999998</v>
      </c>
      <c r="I127" s="91" t="s">
        <v>68</v>
      </c>
    </row>
    <row r="128" spans="1:9" s="25" customFormat="1" ht="12.75" customHeight="1" x14ac:dyDescent="0.2">
      <c r="A128" s="25" t="s">
        <v>246</v>
      </c>
      <c r="B128" s="25" t="s">
        <v>91</v>
      </c>
      <c r="C128" s="90">
        <v>106801</v>
      </c>
      <c r="D128" s="91">
        <v>889.15100000000007</v>
      </c>
      <c r="E128" s="91" t="s">
        <v>68</v>
      </c>
      <c r="F128" s="92"/>
      <c r="G128" s="90">
        <v>101026</v>
      </c>
      <c r="H128" s="91">
        <v>985.43</v>
      </c>
      <c r="I128" s="91" t="s">
        <v>68</v>
      </c>
    </row>
    <row r="129" spans="1:9" s="25" customFormat="1" ht="12.75" customHeight="1" x14ac:dyDescent="0.2">
      <c r="A129" s="25" t="s">
        <v>247</v>
      </c>
      <c r="B129" s="25" t="s">
        <v>110</v>
      </c>
      <c r="C129" s="90">
        <v>1896</v>
      </c>
      <c r="D129" s="91">
        <v>0.41299999999999998</v>
      </c>
      <c r="E129" s="91" t="s">
        <v>68</v>
      </c>
      <c r="F129" s="92"/>
      <c r="G129" s="90">
        <v>1883</v>
      </c>
      <c r="H129" s="91">
        <v>0.433</v>
      </c>
      <c r="I129" s="91" t="s">
        <v>68</v>
      </c>
    </row>
    <row r="130" spans="1:9" s="25" customFormat="1" ht="12.75" customHeight="1" x14ac:dyDescent="0.2">
      <c r="A130" s="25" t="s">
        <v>293</v>
      </c>
      <c r="B130" s="25" t="s">
        <v>77</v>
      </c>
      <c r="C130" s="90">
        <v>7020</v>
      </c>
      <c r="D130" s="91">
        <v>384.1</v>
      </c>
      <c r="E130" s="91">
        <v>9.14</v>
      </c>
      <c r="F130" s="92"/>
      <c r="G130" s="90">
        <v>5844</v>
      </c>
      <c r="H130" s="91">
        <v>392.899</v>
      </c>
      <c r="I130" s="91" t="s">
        <v>68</v>
      </c>
    </row>
    <row r="131" spans="1:9" s="3" customFormat="1" ht="22.5" customHeight="1" thickBot="1" x14ac:dyDescent="0.25">
      <c r="A131" s="16" t="s">
        <v>61</v>
      </c>
      <c r="B131" s="16"/>
      <c r="C131" s="71">
        <v>1826497</v>
      </c>
      <c r="D131" s="88">
        <v>51085.329999999987</v>
      </c>
      <c r="E131" s="88">
        <v>2194.8589999999999</v>
      </c>
      <c r="F131" s="35"/>
      <c r="G131" s="71">
        <v>1543386</v>
      </c>
      <c r="H131" s="88">
        <v>49896.663999999982</v>
      </c>
      <c r="I131" s="88">
        <v>797.59799999999996</v>
      </c>
    </row>
    <row r="132" spans="1:9" s="25" customFormat="1" ht="12.75" customHeight="1" x14ac:dyDescent="0.2">
      <c r="C132" s="90"/>
      <c r="D132" s="91"/>
      <c r="E132" s="91"/>
      <c r="F132" s="92"/>
      <c r="G132" s="90"/>
      <c r="H132" s="91"/>
      <c r="I132" s="91"/>
    </row>
    <row r="133" spans="1:9" s="25" customFormat="1" ht="12.75" customHeight="1" x14ac:dyDescent="0.2">
      <c r="A133" s="25" t="s">
        <v>302</v>
      </c>
      <c r="C133" s="90"/>
      <c r="D133" s="91"/>
      <c r="E133" s="91"/>
      <c r="F133" s="92"/>
      <c r="G133" s="90"/>
      <c r="H133" s="91"/>
      <c r="I133" s="91"/>
    </row>
    <row r="134" spans="1:9" s="25" customFormat="1" ht="12.75" customHeight="1" x14ac:dyDescent="0.2">
      <c r="A134" s="25" t="s">
        <v>345</v>
      </c>
      <c r="C134" s="90"/>
      <c r="D134" s="91"/>
      <c r="E134" s="91"/>
      <c r="F134" s="92"/>
      <c r="G134" s="90"/>
      <c r="H134" s="91"/>
      <c r="I134" s="91"/>
    </row>
    <row r="135" spans="1:9" s="25" customFormat="1" ht="12.75" customHeight="1" x14ac:dyDescent="0.2">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8" width="10.7109375" style="91" customWidth="1"/>
    <col min="9" max="9" width="11.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335</v>
      </c>
      <c r="B1" s="4"/>
      <c r="C1" s="1"/>
      <c r="D1" s="1"/>
      <c r="E1" s="94"/>
      <c r="F1" s="94"/>
      <c r="G1" s="89"/>
      <c r="H1" s="80"/>
      <c r="I1" s="80"/>
      <c r="J1" s="94"/>
      <c r="K1" s="94"/>
      <c r="L1" s="89"/>
      <c r="M1" s="80"/>
      <c r="N1" s="80"/>
      <c r="O1" s="94"/>
      <c r="P1" s="94"/>
    </row>
    <row r="2" spans="1:16" s="3" customFormat="1" ht="15" customHeight="1" x14ac:dyDescent="0.2">
      <c r="A2" s="13"/>
      <c r="B2" s="13"/>
      <c r="C2" s="95"/>
      <c r="D2" s="95" t="s">
        <v>123</v>
      </c>
      <c r="E2" s="96"/>
      <c r="F2" s="96"/>
      <c r="G2" s="15"/>
      <c r="H2" s="83"/>
      <c r="I2" s="83" t="s">
        <v>124</v>
      </c>
      <c r="J2" s="96"/>
      <c r="K2" s="96"/>
      <c r="L2" s="15"/>
      <c r="M2" s="83"/>
      <c r="N2" s="83" t="s">
        <v>125</v>
      </c>
      <c r="O2" s="96"/>
      <c r="P2" s="96"/>
    </row>
    <row r="3" spans="1:16" s="3" customFormat="1" ht="15" customHeight="1" x14ac:dyDescent="0.2">
      <c r="C3" s="97"/>
      <c r="D3" s="97"/>
      <c r="E3" s="98" t="s">
        <v>63</v>
      </c>
      <c r="F3" s="98" t="s">
        <v>62</v>
      </c>
      <c r="G3" s="84"/>
      <c r="H3" s="99"/>
      <c r="I3" s="99"/>
      <c r="J3" s="98" t="s">
        <v>63</v>
      </c>
      <c r="K3" s="98" t="s">
        <v>62</v>
      </c>
      <c r="L3" s="84"/>
      <c r="M3" s="99"/>
      <c r="N3" s="99"/>
      <c r="O3" s="98" t="s">
        <v>63</v>
      </c>
      <c r="P3" s="98" t="s">
        <v>62</v>
      </c>
    </row>
    <row r="4" spans="1:16" s="3" customFormat="1" ht="15" customHeight="1" thickBot="1" x14ac:dyDescent="0.25">
      <c r="A4" s="100" t="s">
        <v>126</v>
      </c>
      <c r="B4" s="100" t="s">
        <v>127</v>
      </c>
      <c r="C4" s="101">
        <v>2016</v>
      </c>
      <c r="D4" s="101">
        <v>2017</v>
      </c>
      <c r="E4" s="101" t="s">
        <v>61</v>
      </c>
      <c r="F4" s="101" t="s">
        <v>64</v>
      </c>
      <c r="G4" s="101"/>
      <c r="H4" s="101">
        <v>2016</v>
      </c>
      <c r="I4" s="101">
        <v>2017</v>
      </c>
      <c r="J4" s="102" t="s">
        <v>61</v>
      </c>
      <c r="K4" s="102" t="s">
        <v>64</v>
      </c>
      <c r="L4" s="103"/>
      <c r="M4" s="101">
        <v>2016</v>
      </c>
      <c r="N4" s="101">
        <v>2017</v>
      </c>
      <c r="O4" s="102" t="s">
        <v>61</v>
      </c>
      <c r="P4" s="102" t="s">
        <v>64</v>
      </c>
    </row>
    <row r="5" spans="1:16" ht="6" customHeight="1" x14ac:dyDescent="0.2">
      <c r="A5" s="104"/>
      <c r="B5" s="104"/>
      <c r="G5" s="106"/>
      <c r="L5" s="106"/>
    </row>
    <row r="6" spans="1:16" x14ac:dyDescent="0.2">
      <c r="A6" s="57" t="s">
        <v>289</v>
      </c>
      <c r="B6" s="57" t="s">
        <v>73</v>
      </c>
      <c r="C6" s="90">
        <v>10540</v>
      </c>
      <c r="D6" s="90">
        <v>11638</v>
      </c>
      <c r="E6" s="105">
        <v>0.34535323629930181</v>
      </c>
      <c r="F6" s="105">
        <v>10.417457305502854</v>
      </c>
      <c r="G6" s="106"/>
      <c r="H6" s="91">
        <v>82.662999999999997</v>
      </c>
      <c r="I6" s="91">
        <v>105.738</v>
      </c>
      <c r="J6" s="105">
        <v>0.1047097564740106</v>
      </c>
      <c r="K6" s="105">
        <v>27.914544596736146</v>
      </c>
      <c r="L6" s="106"/>
      <c r="M6" s="91">
        <v>5.9870000000000001</v>
      </c>
      <c r="N6" s="91">
        <v>8.1219999999999999</v>
      </c>
      <c r="O6" s="105">
        <v>0.27141576303352072</v>
      </c>
      <c r="P6" s="105">
        <v>35.660597962251536</v>
      </c>
    </row>
    <row r="7" spans="1:16" x14ac:dyDescent="0.2">
      <c r="A7" s="57" t="s">
        <v>74</v>
      </c>
      <c r="B7" s="57" t="s">
        <v>75</v>
      </c>
      <c r="C7" s="90">
        <v>23910</v>
      </c>
      <c r="D7" s="90">
        <v>21404</v>
      </c>
      <c r="E7" s="105">
        <v>0.63515558255286608</v>
      </c>
      <c r="F7" s="105">
        <v>-10.480970305311587</v>
      </c>
      <c r="G7" s="106"/>
      <c r="H7" s="91">
        <v>446.24299999999999</v>
      </c>
      <c r="I7" s="91">
        <v>499.86399999999998</v>
      </c>
      <c r="J7" s="105">
        <v>0.49500309926539959</v>
      </c>
      <c r="K7" s="105">
        <v>12.016098851970792</v>
      </c>
      <c r="L7" s="106"/>
      <c r="M7" s="91">
        <v>25.780999999999999</v>
      </c>
      <c r="N7" s="91">
        <v>22.712</v>
      </c>
      <c r="O7" s="105">
        <v>0.75897498276499908</v>
      </c>
      <c r="P7" s="105">
        <v>-11.904115433846629</v>
      </c>
    </row>
    <row r="8" spans="1:16" x14ac:dyDescent="0.2">
      <c r="A8" s="57" t="s">
        <v>76</v>
      </c>
      <c r="B8" s="57" t="s">
        <v>77</v>
      </c>
      <c r="C8" s="90">
        <v>26829</v>
      </c>
      <c r="D8" s="90">
        <v>34224</v>
      </c>
      <c r="E8" s="105">
        <v>1.0155842205797649</v>
      </c>
      <c r="F8" s="105">
        <v>27.563457452756346</v>
      </c>
      <c r="G8" s="106"/>
      <c r="H8" s="91">
        <v>752.42200000000003</v>
      </c>
      <c r="I8" s="91">
        <v>1381.2660000000001</v>
      </c>
      <c r="J8" s="105">
        <v>1.3678339526549652</v>
      </c>
      <c r="K8" s="105">
        <v>83.575971994439286</v>
      </c>
      <c r="L8" s="106"/>
      <c r="M8" s="91">
        <v>99.793000000000006</v>
      </c>
      <c r="N8" s="91">
        <v>18.785</v>
      </c>
      <c r="O8" s="105">
        <v>0.62774502691266765</v>
      </c>
      <c r="P8" s="105">
        <v>-81.176034391189773</v>
      </c>
    </row>
    <row r="9" spans="1:16" x14ac:dyDescent="0.2">
      <c r="A9" s="57" t="s">
        <v>272</v>
      </c>
      <c r="B9" s="57" t="s">
        <v>273</v>
      </c>
      <c r="C9" s="90">
        <v>13386</v>
      </c>
      <c r="D9" s="90">
        <v>13510</v>
      </c>
      <c r="E9" s="105">
        <v>0.4009041263450393</v>
      </c>
      <c r="F9" s="105">
        <v>0.92634095323471666</v>
      </c>
      <c r="G9" s="106"/>
      <c r="H9" s="91">
        <v>204.79900000000001</v>
      </c>
      <c r="I9" s="91">
        <v>301.74400000000003</v>
      </c>
      <c r="J9" s="105">
        <v>0.29880970660967532</v>
      </c>
      <c r="K9" s="105">
        <v>47.336656917270112</v>
      </c>
      <c r="L9" s="106"/>
      <c r="M9" s="91">
        <v>8.2379999999999995</v>
      </c>
      <c r="N9" s="91">
        <v>18.898</v>
      </c>
      <c r="O9" s="105">
        <v>0.63152118810729796</v>
      </c>
      <c r="P9" s="105">
        <v>129.40033988832243</v>
      </c>
    </row>
    <row r="10" spans="1:16" s="25" customFormat="1" ht="12.75" customHeight="1" x14ac:dyDescent="0.2">
      <c r="A10" s="25" t="s">
        <v>78</v>
      </c>
      <c r="B10" s="25" t="s">
        <v>44</v>
      </c>
      <c r="C10" s="90">
        <v>4028</v>
      </c>
      <c r="D10" s="90">
        <v>5245</v>
      </c>
      <c r="E10" s="105">
        <v>0.15564338583861814</v>
      </c>
      <c r="F10" s="105">
        <v>30.213505461767621</v>
      </c>
      <c r="G10" s="106"/>
      <c r="H10" s="91">
        <v>54.703000000000003</v>
      </c>
      <c r="I10" s="91">
        <v>128.51499999999999</v>
      </c>
      <c r="J10" s="105">
        <v>0.1272652627556552</v>
      </c>
      <c r="K10" s="105">
        <v>134.9322706250114</v>
      </c>
      <c r="L10" s="106"/>
      <c r="M10" s="91">
        <v>0.47699999999999998</v>
      </c>
      <c r="N10" s="91">
        <v>0.34899999999999998</v>
      </c>
      <c r="O10" s="105">
        <v>1.1662657140938035E-2</v>
      </c>
      <c r="P10" s="105">
        <v>-26.834381551362686</v>
      </c>
    </row>
    <row r="11" spans="1:16" s="25" customFormat="1" ht="12.75" customHeight="1" x14ac:dyDescent="0.2">
      <c r="A11" s="25" t="s">
        <v>79</v>
      </c>
      <c r="B11" s="25" t="s">
        <v>244</v>
      </c>
      <c r="C11" s="90">
        <v>1851</v>
      </c>
      <c r="D11" s="90">
        <v>2096</v>
      </c>
      <c r="E11" s="105">
        <v>6.2198005093945401E-2</v>
      </c>
      <c r="F11" s="105">
        <v>13.236088600756357</v>
      </c>
      <c r="G11" s="106"/>
      <c r="H11" s="91">
        <v>32.57</v>
      </c>
      <c r="I11" s="91">
        <v>6.1</v>
      </c>
      <c r="J11" s="105">
        <v>6.0406808762362109E-3</v>
      </c>
      <c r="K11" s="105">
        <v>-81.271108381946576</v>
      </c>
      <c r="L11" s="106"/>
      <c r="M11" s="91">
        <v>1.6E-2</v>
      </c>
      <c r="N11" s="91">
        <v>7.0000000000000007E-2</v>
      </c>
      <c r="O11" s="105">
        <v>2.3392148993285461E-3</v>
      </c>
      <c r="P11" s="105" t="s">
        <v>67</v>
      </c>
    </row>
    <row r="12" spans="1:16" s="25" customFormat="1" ht="12.75" customHeight="1" x14ac:dyDescent="0.2">
      <c r="B12" s="25" t="s">
        <v>80</v>
      </c>
      <c r="C12" s="90">
        <v>222995</v>
      </c>
      <c r="D12" s="90">
        <v>229075</v>
      </c>
      <c r="E12" s="105">
        <v>6.7977137485188663</v>
      </c>
      <c r="F12" s="105">
        <v>2.7265185318056551</v>
      </c>
      <c r="G12" s="106"/>
      <c r="H12" s="91">
        <v>4745.5119999999997</v>
      </c>
      <c r="I12" s="91">
        <v>5469.44</v>
      </c>
      <c r="J12" s="105">
        <v>5.416252723233014</v>
      </c>
      <c r="K12" s="105">
        <v>15.255003042875037</v>
      </c>
      <c r="L12" s="106"/>
      <c r="M12" s="91">
        <v>153.11600000000001</v>
      </c>
      <c r="N12" s="91">
        <v>146.94200000000001</v>
      </c>
      <c r="O12" s="105">
        <v>4.9104130819590743</v>
      </c>
      <c r="P12" s="105">
        <v>-4.0322369967867537</v>
      </c>
    </row>
    <row r="13" spans="1:16" s="25" customFormat="1" ht="12.75" customHeight="1" x14ac:dyDescent="0.2">
      <c r="A13" s="25" t="s">
        <v>79</v>
      </c>
      <c r="B13" s="25" t="s">
        <v>91</v>
      </c>
      <c r="C13" s="90">
        <v>224846</v>
      </c>
      <c r="D13" s="90">
        <v>231171</v>
      </c>
      <c r="E13" s="105">
        <v>6.8599117536128116</v>
      </c>
      <c r="F13" s="105">
        <v>2.8130364783007122</v>
      </c>
      <c r="G13" s="106"/>
      <c r="H13" s="91">
        <v>4778.0819999999994</v>
      </c>
      <c r="I13" s="91">
        <v>5475.54</v>
      </c>
      <c r="J13" s="105">
        <v>5.4222934041092508</v>
      </c>
      <c r="K13" s="105">
        <v>14.597028682220191</v>
      </c>
      <c r="L13" s="106"/>
      <c r="M13" s="91">
        <v>153.13200000000001</v>
      </c>
      <c r="N13" s="91">
        <v>147.012</v>
      </c>
      <c r="O13" s="105">
        <v>4.9127522968584021</v>
      </c>
      <c r="P13" s="105">
        <v>-3.9965519943578109</v>
      </c>
    </row>
    <row r="14" spans="1:16" s="25" customFormat="1" ht="12.75" customHeight="1" x14ac:dyDescent="0.2">
      <c r="A14" s="25" t="s">
        <v>81</v>
      </c>
      <c r="B14" s="25" t="s">
        <v>82</v>
      </c>
      <c r="C14" s="90">
        <v>15449</v>
      </c>
      <c r="D14" s="90">
        <v>13168</v>
      </c>
      <c r="E14" s="105">
        <v>0.3907554060482219</v>
      </c>
      <c r="F14" s="105">
        <v>-14.764709689947574</v>
      </c>
      <c r="G14" s="106"/>
      <c r="H14" s="91">
        <v>240.46799999999999</v>
      </c>
      <c r="I14" s="91">
        <v>240.27799999999999</v>
      </c>
      <c r="J14" s="105">
        <v>0.23794142943939089</v>
      </c>
      <c r="K14" s="105">
        <v>-7.9012592112048807E-2</v>
      </c>
      <c r="L14" s="106"/>
      <c r="M14" s="91" t="s">
        <v>68</v>
      </c>
      <c r="N14" s="91" t="s">
        <v>68</v>
      </c>
      <c r="O14" s="105" t="s">
        <v>68</v>
      </c>
      <c r="P14" s="105" t="s">
        <v>67</v>
      </c>
    </row>
    <row r="15" spans="1:16" s="25" customFormat="1" ht="12.75" customHeight="1" x14ac:dyDescent="0.2">
      <c r="A15" s="25" t="s">
        <v>85</v>
      </c>
      <c r="B15" s="25" t="s">
        <v>86</v>
      </c>
      <c r="C15" s="90">
        <v>8568</v>
      </c>
      <c r="D15" s="90">
        <v>9963</v>
      </c>
      <c r="E15" s="105">
        <v>0.29564824654149713</v>
      </c>
      <c r="F15" s="105">
        <v>16.281512605042025</v>
      </c>
      <c r="G15" s="106"/>
      <c r="H15" s="91">
        <v>37.277000000000001</v>
      </c>
      <c r="I15" s="91">
        <v>45.677</v>
      </c>
      <c r="J15" s="105">
        <v>4.5232816456367446E-2</v>
      </c>
      <c r="K15" s="105">
        <v>22.534002199747839</v>
      </c>
      <c r="L15" s="106"/>
      <c r="M15" s="91">
        <v>6.6859999999999999</v>
      </c>
      <c r="N15" s="91">
        <v>6.2839999999999998</v>
      </c>
      <c r="O15" s="105">
        <v>0.20999466324829402</v>
      </c>
      <c r="P15" s="105">
        <v>-6.0125635656595904</v>
      </c>
    </row>
    <row r="16" spans="1:16" s="25" customFormat="1" ht="12.75" customHeight="1" x14ac:dyDescent="0.2">
      <c r="A16" s="25" t="s">
        <v>224</v>
      </c>
      <c r="B16" s="25" t="s">
        <v>90</v>
      </c>
      <c r="C16" s="90">
        <v>123584</v>
      </c>
      <c r="D16" s="90">
        <v>119180</v>
      </c>
      <c r="E16" s="105">
        <v>3.5366213010956167</v>
      </c>
      <c r="F16" s="105">
        <v>-3.5635680994303476</v>
      </c>
      <c r="G16" s="106"/>
      <c r="H16" s="91">
        <v>1885.472</v>
      </c>
      <c r="I16" s="91">
        <v>2223.8069999999998</v>
      </c>
      <c r="J16" s="105">
        <v>2.2021817077606918</v>
      </c>
      <c r="K16" s="105">
        <v>17.944313148113554</v>
      </c>
      <c r="L16" s="106"/>
      <c r="M16" s="91" t="s">
        <v>68</v>
      </c>
      <c r="N16" s="91" t="s">
        <v>68</v>
      </c>
      <c r="O16" s="105" t="s">
        <v>68</v>
      </c>
      <c r="P16" s="105" t="s">
        <v>67</v>
      </c>
    </row>
    <row r="17" spans="1:16" s="25" customFormat="1" ht="12.75" customHeight="1" x14ac:dyDescent="0.2">
      <c r="B17" s="25" t="s">
        <v>80</v>
      </c>
      <c r="C17" s="90">
        <v>9574</v>
      </c>
      <c r="D17" s="90">
        <v>8443</v>
      </c>
      <c r="E17" s="105">
        <v>0.25054282300008635</v>
      </c>
      <c r="F17" s="105">
        <v>-11.813244203049923</v>
      </c>
      <c r="G17" s="106"/>
      <c r="H17" s="91" t="s">
        <v>68</v>
      </c>
      <c r="I17" s="91">
        <v>25.869</v>
      </c>
      <c r="J17" s="105">
        <v>2.5617438293008946E-2</v>
      </c>
      <c r="K17" s="105" t="s">
        <v>67</v>
      </c>
      <c r="L17" s="106"/>
      <c r="M17" s="91" t="s">
        <v>68</v>
      </c>
      <c r="N17" s="91" t="s">
        <v>68</v>
      </c>
      <c r="O17" s="105" t="s">
        <v>68</v>
      </c>
      <c r="P17" s="105" t="s">
        <v>67</v>
      </c>
    </row>
    <row r="18" spans="1:16" s="25" customFormat="1" ht="12.75" customHeight="1" x14ac:dyDescent="0.2">
      <c r="A18" s="25" t="s">
        <v>224</v>
      </c>
      <c r="B18" s="25" t="s">
        <v>91</v>
      </c>
      <c r="C18" s="90">
        <v>133158</v>
      </c>
      <c r="D18" s="90">
        <v>127623</v>
      </c>
      <c r="E18" s="105">
        <v>3.7871641240957028</v>
      </c>
      <c r="F18" s="105">
        <v>-4.1567160816473709</v>
      </c>
      <c r="G18" s="106"/>
      <c r="H18" s="91">
        <v>1885.472</v>
      </c>
      <c r="I18" s="91">
        <v>2249.6759999999999</v>
      </c>
      <c r="J18" s="105">
        <v>2.2277991460537008</v>
      </c>
      <c r="K18" s="105">
        <v>19.316330340625587</v>
      </c>
      <c r="L18" s="106"/>
      <c r="M18" s="91" t="s">
        <v>68</v>
      </c>
      <c r="N18" s="91" t="s">
        <v>68</v>
      </c>
      <c r="O18" s="105" t="s">
        <v>68</v>
      </c>
      <c r="P18" s="105" t="s">
        <v>67</v>
      </c>
    </row>
    <row r="19" spans="1:16" s="25" customFormat="1" ht="12.75" customHeight="1" x14ac:dyDescent="0.2">
      <c r="A19" s="25" t="s">
        <v>295</v>
      </c>
      <c r="B19" s="25" t="s">
        <v>89</v>
      </c>
      <c r="C19" s="90">
        <v>11937</v>
      </c>
      <c r="D19" s="90">
        <v>12052</v>
      </c>
      <c r="E19" s="105">
        <v>0.35763852929018602</v>
      </c>
      <c r="F19" s="105">
        <v>0.9633911368015502</v>
      </c>
      <c r="G19" s="106"/>
      <c r="H19" s="91">
        <v>941.61300000000006</v>
      </c>
      <c r="I19" s="91">
        <v>1000.293</v>
      </c>
      <c r="J19" s="105">
        <v>0.9905657042185162</v>
      </c>
      <c r="K19" s="105">
        <v>6.2318595856259318</v>
      </c>
      <c r="L19" s="106"/>
      <c r="M19" s="91" t="s">
        <v>68</v>
      </c>
      <c r="N19" s="91">
        <v>1.3360000000000001</v>
      </c>
      <c r="O19" s="105">
        <v>4.4645587221470537E-2</v>
      </c>
      <c r="P19" s="105" t="s">
        <v>67</v>
      </c>
    </row>
    <row r="20" spans="1:16" s="25" customFormat="1" ht="12.75" customHeight="1" x14ac:dyDescent="0.2">
      <c r="A20" s="25" t="s">
        <v>296</v>
      </c>
      <c r="B20" s="25" t="s">
        <v>103</v>
      </c>
      <c r="C20" s="90">
        <v>14373</v>
      </c>
      <c r="D20" s="90">
        <v>16321</v>
      </c>
      <c r="E20" s="105">
        <v>0.48431948527589824</v>
      </c>
      <c r="F20" s="105">
        <v>13.553190009044735</v>
      </c>
      <c r="G20" s="106"/>
      <c r="H20" s="91">
        <v>349.90100000000001</v>
      </c>
      <c r="I20" s="91">
        <v>457.43</v>
      </c>
      <c r="J20" s="105">
        <v>0.45298174642897221</v>
      </c>
      <c r="K20" s="105">
        <v>30.731263986098934</v>
      </c>
      <c r="L20" s="106"/>
      <c r="M20" s="91">
        <v>20.626000000000001</v>
      </c>
      <c r="N20" s="91">
        <v>67.555999999999997</v>
      </c>
      <c r="O20" s="105">
        <v>2.2575428819862751</v>
      </c>
      <c r="P20" s="105">
        <v>227.52836226122369</v>
      </c>
    </row>
    <row r="21" spans="1:16" s="25" customFormat="1" ht="12.75" customHeight="1" x14ac:dyDescent="0.2">
      <c r="A21" s="25" t="s">
        <v>87</v>
      </c>
      <c r="B21" s="25" t="s">
        <v>88</v>
      </c>
      <c r="C21" s="90">
        <v>14630</v>
      </c>
      <c r="D21" s="90">
        <v>14194</v>
      </c>
      <c r="E21" s="105">
        <v>0.42120156693867417</v>
      </c>
      <c r="F21" s="105">
        <v>-2.9801777170198274</v>
      </c>
      <c r="G21" s="106"/>
      <c r="H21" s="91">
        <v>400.89699999999999</v>
      </c>
      <c r="I21" s="91">
        <v>264.08600000000001</v>
      </c>
      <c r="J21" s="105">
        <v>0.26151790981667483</v>
      </c>
      <c r="K21" s="105">
        <v>-34.126221947283206</v>
      </c>
      <c r="L21" s="106"/>
      <c r="M21" s="91">
        <v>14.368</v>
      </c>
      <c r="N21" s="91">
        <v>10.827999999999999</v>
      </c>
      <c r="O21" s="105">
        <v>0.36184312757042136</v>
      </c>
      <c r="P21" s="105">
        <v>-24.638084632516708</v>
      </c>
    </row>
    <row r="22" spans="1:16" s="25" customFormat="1" ht="12.75" customHeight="1" x14ac:dyDescent="0.2">
      <c r="A22" s="25" t="s">
        <v>331</v>
      </c>
      <c r="B22" s="25" t="s">
        <v>84</v>
      </c>
      <c r="C22" s="90" t="s">
        <v>67</v>
      </c>
      <c r="D22" s="90">
        <v>11645</v>
      </c>
      <c r="E22" s="105">
        <v>0.34556095864455827</v>
      </c>
      <c r="F22" s="105" t="s">
        <v>67</v>
      </c>
      <c r="G22" s="106"/>
      <c r="H22" s="91" t="s">
        <v>67</v>
      </c>
      <c r="I22" s="91" t="s">
        <v>68</v>
      </c>
      <c r="J22" s="105" t="s">
        <v>68</v>
      </c>
      <c r="K22" s="105" t="s">
        <v>67</v>
      </c>
      <c r="L22" s="106"/>
      <c r="M22" s="91" t="s">
        <v>67</v>
      </c>
      <c r="N22" s="91" t="s">
        <v>68</v>
      </c>
      <c r="O22" s="105" t="s">
        <v>68</v>
      </c>
      <c r="P22" s="105" t="s">
        <v>67</v>
      </c>
    </row>
    <row r="23" spans="1:16" s="25" customFormat="1" ht="12.75" customHeight="1" x14ac:dyDescent="0.2">
      <c r="A23" s="25" t="s">
        <v>304</v>
      </c>
      <c r="B23" s="25" t="s">
        <v>77</v>
      </c>
      <c r="C23" s="90">
        <v>4484</v>
      </c>
      <c r="D23" s="90">
        <v>5004</v>
      </c>
      <c r="E23" s="105">
        <v>0.14849180223764444</v>
      </c>
      <c r="F23" s="105">
        <v>11.596788581623541</v>
      </c>
      <c r="G23" s="106"/>
      <c r="H23" s="91">
        <v>244.71299999999999</v>
      </c>
      <c r="I23" s="91">
        <v>259.79000000000002</v>
      </c>
      <c r="J23" s="105">
        <v>0.25726368603891892</v>
      </c>
      <c r="K23" s="105">
        <v>6.1610948335397042</v>
      </c>
      <c r="L23" s="106"/>
      <c r="M23" s="91" t="s">
        <v>68</v>
      </c>
      <c r="N23" s="91" t="s">
        <v>68</v>
      </c>
      <c r="O23" s="105" t="s">
        <v>68</v>
      </c>
      <c r="P23" s="105" t="s">
        <v>67</v>
      </c>
    </row>
    <row r="24" spans="1:16" s="25" customFormat="1" ht="12.75" customHeight="1" x14ac:dyDescent="0.2">
      <c r="A24" s="25" t="s">
        <v>92</v>
      </c>
      <c r="B24" s="25" t="s">
        <v>12</v>
      </c>
      <c r="C24" s="90">
        <v>4494</v>
      </c>
      <c r="D24" s="90">
        <v>4507</v>
      </c>
      <c r="E24" s="105">
        <v>0.13374351572443316</v>
      </c>
      <c r="F24" s="105">
        <v>0.28927458834000497</v>
      </c>
      <c r="G24" s="106"/>
      <c r="H24" s="91">
        <v>144.63399999999999</v>
      </c>
      <c r="I24" s="91">
        <v>218.70099999999999</v>
      </c>
      <c r="J24" s="105">
        <v>0.21657425382192388</v>
      </c>
      <c r="K24" s="105">
        <v>51.209950634014149</v>
      </c>
      <c r="L24" s="106"/>
      <c r="M24" s="91" t="s">
        <v>68</v>
      </c>
      <c r="N24" s="91" t="s">
        <v>68</v>
      </c>
      <c r="O24" s="105" t="s">
        <v>68</v>
      </c>
      <c r="P24" s="105" t="s">
        <v>67</v>
      </c>
    </row>
    <row r="25" spans="1:16" s="25" customFormat="1" ht="12.75" customHeight="1" x14ac:dyDescent="0.2">
      <c r="B25" s="25" t="s">
        <v>93</v>
      </c>
      <c r="C25" s="90">
        <v>9824</v>
      </c>
      <c r="D25" s="90">
        <v>10762</v>
      </c>
      <c r="E25" s="105">
        <v>0.31935826852148874</v>
      </c>
      <c r="F25" s="105">
        <v>9.5480456026058711</v>
      </c>
      <c r="G25" s="106"/>
      <c r="H25" s="91">
        <v>491.73099999999999</v>
      </c>
      <c r="I25" s="91">
        <v>501.28699999999998</v>
      </c>
      <c r="J25" s="105">
        <v>0.49641226137800359</v>
      </c>
      <c r="K25" s="105">
        <v>1.9433389393794576</v>
      </c>
      <c r="L25" s="106"/>
      <c r="M25" s="91">
        <v>14.978999999999999</v>
      </c>
      <c r="N25" s="91">
        <v>12.657999999999999</v>
      </c>
      <c r="O25" s="105">
        <v>0.42299688851001049</v>
      </c>
      <c r="P25" s="105">
        <v>-15.495026370251686</v>
      </c>
    </row>
    <row r="26" spans="1:16" s="25" customFormat="1" ht="12.75" customHeight="1" x14ac:dyDescent="0.2">
      <c r="A26" s="25" t="s">
        <v>92</v>
      </c>
      <c r="B26" s="25" t="s">
        <v>91</v>
      </c>
      <c r="C26" s="90">
        <v>14318</v>
      </c>
      <c r="D26" s="90">
        <v>15269</v>
      </c>
      <c r="E26" s="105">
        <v>0.45310178424592185</v>
      </c>
      <c r="F26" s="105">
        <v>6.6419891046235469</v>
      </c>
      <c r="G26" s="106"/>
      <c r="H26" s="91">
        <v>636.36500000000001</v>
      </c>
      <c r="I26" s="91">
        <v>719.98799999999994</v>
      </c>
      <c r="J26" s="105">
        <v>0.7129865151999274</v>
      </c>
      <c r="K26" s="105">
        <v>13.140728984152172</v>
      </c>
      <c r="L26" s="106"/>
      <c r="M26" s="91">
        <v>14.978999999999999</v>
      </c>
      <c r="N26" s="91">
        <v>12.657999999999999</v>
      </c>
      <c r="O26" s="105">
        <v>0.42299688851001049</v>
      </c>
      <c r="P26" s="105">
        <v>-15.495026370251686</v>
      </c>
    </row>
    <row r="27" spans="1:16" s="25" customFormat="1" ht="12.75" customHeight="1" x14ac:dyDescent="0.2">
      <c r="A27" s="25" t="s">
        <v>94</v>
      </c>
      <c r="B27" s="25" t="s">
        <v>230</v>
      </c>
      <c r="C27" s="90">
        <v>155284</v>
      </c>
      <c r="D27" s="90">
        <v>156074</v>
      </c>
      <c r="E27" s="105">
        <v>4.6314367590803593</v>
      </c>
      <c r="F27" s="105">
        <v>0.50874526673707621</v>
      </c>
      <c r="G27" s="106"/>
      <c r="H27" s="91">
        <v>6609.4040000000005</v>
      </c>
      <c r="I27" s="91">
        <v>7366.1880000000001</v>
      </c>
      <c r="J27" s="105">
        <v>7.2945558987476513</v>
      </c>
      <c r="K27" s="105">
        <v>11.450109571150424</v>
      </c>
      <c r="L27" s="106"/>
      <c r="M27" s="91">
        <v>32.484999999999999</v>
      </c>
      <c r="N27" s="91">
        <v>29.591000000000001</v>
      </c>
      <c r="O27" s="105">
        <v>0.98885297265758565</v>
      </c>
      <c r="P27" s="105">
        <v>-8.9087271048176042</v>
      </c>
    </row>
    <row r="28" spans="1:16" s="25" customFormat="1" ht="12.75" customHeight="1" x14ac:dyDescent="0.2">
      <c r="A28" s="25" t="s">
        <v>278</v>
      </c>
      <c r="B28" s="25" t="s">
        <v>102</v>
      </c>
      <c r="C28" s="90">
        <v>10840</v>
      </c>
      <c r="D28" s="90">
        <v>12825</v>
      </c>
      <c r="E28" s="105">
        <v>0.38057701113065351</v>
      </c>
      <c r="F28" s="105">
        <v>18.311808118081174</v>
      </c>
      <c r="G28" s="106"/>
      <c r="H28" s="91">
        <v>232.97200000000001</v>
      </c>
      <c r="I28" s="91">
        <v>264.45100000000002</v>
      </c>
      <c r="J28" s="105">
        <v>0.26187936039369553</v>
      </c>
      <c r="K28" s="105">
        <v>13.51192417972975</v>
      </c>
      <c r="L28" s="106"/>
      <c r="M28" s="91" t="s">
        <v>68</v>
      </c>
      <c r="N28" s="91" t="s">
        <v>68</v>
      </c>
      <c r="O28" s="105" t="s">
        <v>68</v>
      </c>
      <c r="P28" s="105" t="s">
        <v>67</v>
      </c>
    </row>
    <row r="29" spans="1:16" s="25" customFormat="1" ht="12.75" customHeight="1" x14ac:dyDescent="0.2">
      <c r="A29" s="25" t="s">
        <v>95</v>
      </c>
      <c r="B29" s="25" t="s">
        <v>80</v>
      </c>
      <c r="C29" s="90">
        <v>13866</v>
      </c>
      <c r="D29" s="90">
        <v>6232</v>
      </c>
      <c r="E29" s="105">
        <v>0.18493223651978422</v>
      </c>
      <c r="F29" s="105">
        <v>-55.05553151593827</v>
      </c>
      <c r="G29" s="106"/>
      <c r="H29" s="91">
        <v>256.06700000000001</v>
      </c>
      <c r="I29" s="91">
        <v>84.74</v>
      </c>
      <c r="J29" s="105">
        <v>8.3915950402009276E-2</v>
      </c>
      <c r="K29" s="105">
        <v>-66.907098532805875</v>
      </c>
      <c r="L29" s="106"/>
      <c r="M29" s="91">
        <v>3.6999999999999998E-2</v>
      </c>
      <c r="N29" s="91">
        <v>0.42899999999999999</v>
      </c>
      <c r="O29" s="105">
        <v>1.4336045597313515E-2</v>
      </c>
      <c r="P29" s="105" t="s">
        <v>67</v>
      </c>
    </row>
    <row r="30" spans="1:16" s="25" customFormat="1" ht="12.75" customHeight="1" x14ac:dyDescent="0.2">
      <c r="B30" s="25" t="s">
        <v>96</v>
      </c>
      <c r="C30" s="90">
        <v>19240</v>
      </c>
      <c r="D30" s="90">
        <v>19262</v>
      </c>
      <c r="E30" s="105">
        <v>0.57159254490437794</v>
      </c>
      <c r="F30" s="105">
        <v>0.11434511434511574</v>
      </c>
      <c r="G30" s="106"/>
      <c r="H30" s="91">
        <v>361.67</v>
      </c>
      <c r="I30" s="91">
        <v>390.10199999999998</v>
      </c>
      <c r="J30" s="105">
        <v>0.38630847396418011</v>
      </c>
      <c r="K30" s="105">
        <v>7.8613100340088948</v>
      </c>
      <c r="L30" s="106"/>
      <c r="M30" s="91">
        <v>37.164000000000001</v>
      </c>
      <c r="N30" s="91">
        <v>39.283999999999999</v>
      </c>
      <c r="O30" s="105">
        <v>1.3127674015031798</v>
      </c>
      <c r="P30" s="105">
        <v>5.704445161984717</v>
      </c>
    </row>
    <row r="31" spans="1:16" s="25" customFormat="1" ht="12.75" customHeight="1" x14ac:dyDescent="0.2">
      <c r="A31" s="25" t="s">
        <v>95</v>
      </c>
      <c r="B31" s="25" t="s">
        <v>91</v>
      </c>
      <c r="C31" s="90">
        <v>33106</v>
      </c>
      <c r="D31" s="90">
        <v>25494</v>
      </c>
      <c r="E31" s="105">
        <v>0.75652478142416213</v>
      </c>
      <c r="F31" s="105">
        <v>-22.992810970820997</v>
      </c>
      <c r="G31" s="106"/>
      <c r="H31" s="91">
        <v>617.73700000000008</v>
      </c>
      <c r="I31" s="91">
        <v>474.84199999999998</v>
      </c>
      <c r="J31" s="105">
        <v>0.47022442436618939</v>
      </c>
      <c r="K31" s="105">
        <v>-23.132012490752551</v>
      </c>
      <c r="L31" s="106"/>
      <c r="M31" s="91">
        <v>37.201000000000001</v>
      </c>
      <c r="N31" s="91">
        <v>39.713000000000001</v>
      </c>
      <c r="O31" s="105">
        <v>1.3271034471004937</v>
      </c>
      <c r="P31" s="105">
        <v>6.7525066530469635</v>
      </c>
    </row>
    <row r="32" spans="1:16" s="25" customFormat="1" ht="12.75" customHeight="1" x14ac:dyDescent="0.2">
      <c r="A32" s="25" t="s">
        <v>97</v>
      </c>
      <c r="B32" s="25" t="s">
        <v>77</v>
      </c>
      <c r="C32" s="90">
        <v>40223</v>
      </c>
      <c r="D32" s="90">
        <v>55168</v>
      </c>
      <c r="E32" s="105">
        <v>1.637089477587204</v>
      </c>
      <c r="F32" s="105">
        <v>37.155358874275905</v>
      </c>
      <c r="G32" s="106"/>
      <c r="H32" s="91">
        <v>1315.7919999999999</v>
      </c>
      <c r="I32" s="91">
        <v>1977.711</v>
      </c>
      <c r="J32" s="105">
        <v>1.9584788551511467</v>
      </c>
      <c r="K32" s="105">
        <v>50.305747412964983</v>
      </c>
      <c r="L32" s="106"/>
      <c r="M32" s="91">
        <v>10.529</v>
      </c>
      <c r="N32" s="91">
        <v>42.396999999999998</v>
      </c>
      <c r="O32" s="105">
        <v>1.4167956298118909</v>
      </c>
      <c r="P32" s="105">
        <v>302.66881945104001</v>
      </c>
    </row>
    <row r="33" spans="1:16" s="25" customFormat="1" ht="12.75" customHeight="1" x14ac:dyDescent="0.2">
      <c r="A33" s="25" t="s">
        <v>98</v>
      </c>
      <c r="B33" s="25" t="s">
        <v>77</v>
      </c>
      <c r="C33" s="90">
        <v>83899</v>
      </c>
      <c r="D33" s="90">
        <v>101125</v>
      </c>
      <c r="E33" s="105">
        <v>3.0008460234376089</v>
      </c>
      <c r="F33" s="105">
        <v>20.531829938378298</v>
      </c>
      <c r="G33" s="106"/>
      <c r="H33" s="91">
        <v>3449.643</v>
      </c>
      <c r="I33" s="91">
        <v>4005.1390000000001</v>
      </c>
      <c r="J33" s="105">
        <v>3.9661912399947257</v>
      </c>
      <c r="K33" s="105">
        <v>16.102999643731252</v>
      </c>
      <c r="L33" s="106"/>
      <c r="M33" s="91">
        <v>196.53</v>
      </c>
      <c r="N33" s="91">
        <v>183.79499999999999</v>
      </c>
      <c r="O33" s="105">
        <v>6.1419428917441437</v>
      </c>
      <c r="P33" s="105">
        <v>-6.4799267287437123</v>
      </c>
    </row>
    <row r="34" spans="1:16" s="25" customFormat="1" ht="12.75" customHeight="1" x14ac:dyDescent="0.2">
      <c r="A34" s="25" t="s">
        <v>231</v>
      </c>
      <c r="B34" s="25" t="s">
        <v>103</v>
      </c>
      <c r="C34" s="90">
        <v>15078</v>
      </c>
      <c r="D34" s="90">
        <v>13917</v>
      </c>
      <c r="E34" s="105">
        <v>0.412981696990667</v>
      </c>
      <c r="F34" s="105">
        <v>-7.6999602069239952</v>
      </c>
      <c r="G34" s="106"/>
      <c r="H34" s="91">
        <v>510.57600000000002</v>
      </c>
      <c r="I34" s="91">
        <v>608.54300000000001</v>
      </c>
      <c r="J34" s="105">
        <v>0.60262525614219886</v>
      </c>
      <c r="K34" s="105">
        <v>19.187545047162423</v>
      </c>
      <c r="L34" s="106"/>
      <c r="M34" s="91">
        <v>42.517000000000003</v>
      </c>
      <c r="N34" s="91">
        <v>34.856000000000002</v>
      </c>
      <c r="O34" s="105">
        <v>1.164795350442797</v>
      </c>
      <c r="P34" s="105">
        <v>-18.018674882987984</v>
      </c>
    </row>
    <row r="35" spans="1:16" s="25" customFormat="1" ht="12.75" customHeight="1" x14ac:dyDescent="0.2">
      <c r="A35" s="25" t="s">
        <v>99</v>
      </c>
      <c r="B35" s="25" t="s">
        <v>230</v>
      </c>
      <c r="C35" s="90" t="s">
        <v>67</v>
      </c>
      <c r="D35" s="90" t="s">
        <v>67</v>
      </c>
      <c r="E35" s="105" t="s">
        <v>67</v>
      </c>
      <c r="F35" s="105" t="s">
        <v>67</v>
      </c>
      <c r="G35" s="106"/>
      <c r="H35" s="91">
        <v>524.73199999999997</v>
      </c>
      <c r="I35" s="91">
        <v>391.322</v>
      </c>
      <c r="J35" s="105">
        <v>0.38751661013942734</v>
      </c>
      <c r="K35" s="105">
        <v>-25.42440712592332</v>
      </c>
      <c r="L35" s="106"/>
      <c r="M35" s="91" t="s">
        <v>68</v>
      </c>
      <c r="N35" s="91" t="s">
        <v>68</v>
      </c>
      <c r="O35" s="105" t="s">
        <v>68</v>
      </c>
      <c r="P35" s="105" t="s">
        <v>67</v>
      </c>
    </row>
    <row r="36" spans="1:16" s="25" customFormat="1" ht="12.75" customHeight="1" x14ac:dyDescent="0.2">
      <c r="B36" s="25" t="s">
        <v>90</v>
      </c>
      <c r="C36" s="90">
        <v>4082</v>
      </c>
      <c r="D36" s="90" t="s">
        <v>67</v>
      </c>
      <c r="E36" s="105" t="s">
        <v>67</v>
      </c>
      <c r="F36" s="105">
        <v>-100</v>
      </c>
      <c r="G36" s="106"/>
      <c r="H36" s="91">
        <v>23.747</v>
      </c>
      <c r="I36" s="91" t="s">
        <v>67</v>
      </c>
      <c r="J36" s="105" t="s">
        <v>67</v>
      </c>
      <c r="K36" s="105">
        <v>-100</v>
      </c>
      <c r="L36" s="106"/>
      <c r="M36" s="91" t="s">
        <v>68</v>
      </c>
      <c r="N36" s="91" t="s">
        <v>67</v>
      </c>
      <c r="O36" s="105" t="s">
        <v>67</v>
      </c>
      <c r="P36" s="105" t="s">
        <v>67</v>
      </c>
    </row>
    <row r="37" spans="1:16" s="25" customFormat="1" ht="12.75" customHeight="1" x14ac:dyDescent="0.2">
      <c r="B37" s="25" t="s">
        <v>80</v>
      </c>
      <c r="C37" s="90">
        <v>72909</v>
      </c>
      <c r="D37" s="90">
        <v>58820</v>
      </c>
      <c r="E37" s="105">
        <v>1.7454611925695935</v>
      </c>
      <c r="F37" s="105">
        <v>-19.324088932779215</v>
      </c>
      <c r="G37" s="106"/>
      <c r="H37" s="91">
        <v>2124.232</v>
      </c>
      <c r="I37" s="91">
        <v>1581.4960000000001</v>
      </c>
      <c r="J37" s="105">
        <v>1.5661168267285352</v>
      </c>
      <c r="K37" s="105">
        <v>-25.549751627882443</v>
      </c>
      <c r="L37" s="106"/>
      <c r="M37" s="91" t="s">
        <v>68</v>
      </c>
      <c r="N37" s="91">
        <v>1.0409999999999999</v>
      </c>
      <c r="O37" s="105">
        <v>3.4787467288585942E-2</v>
      </c>
      <c r="P37" s="105" t="s">
        <v>67</v>
      </c>
    </row>
    <row r="38" spans="1:16" s="25" customFormat="1" ht="12.75" customHeight="1" x14ac:dyDescent="0.2">
      <c r="B38" s="25" t="s">
        <v>12</v>
      </c>
      <c r="C38" s="90">
        <v>14323</v>
      </c>
      <c r="D38" s="90">
        <v>13516</v>
      </c>
      <c r="E38" s="105">
        <v>0.40108217406954488</v>
      </c>
      <c r="F38" s="105">
        <v>-5.634294491377501</v>
      </c>
      <c r="G38" s="106"/>
      <c r="H38" s="91">
        <v>307.39100000000002</v>
      </c>
      <c r="I38" s="91">
        <v>179.07</v>
      </c>
      <c r="J38" s="105">
        <v>0.17732864336190465</v>
      </c>
      <c r="K38" s="105">
        <v>-41.745203991008204</v>
      </c>
      <c r="L38" s="106"/>
      <c r="M38" s="91">
        <v>1.5549999999999999</v>
      </c>
      <c r="N38" s="91">
        <v>1.381</v>
      </c>
      <c r="O38" s="105">
        <v>4.6149368228181741E-2</v>
      </c>
      <c r="P38" s="105">
        <v>-11.189710610932469</v>
      </c>
    </row>
    <row r="39" spans="1:16" s="25" customFormat="1" ht="12.75" customHeight="1" x14ac:dyDescent="0.2">
      <c r="B39" s="25" t="s">
        <v>120</v>
      </c>
      <c r="C39" s="90">
        <v>6033</v>
      </c>
      <c r="D39" s="90">
        <v>7815</v>
      </c>
      <c r="E39" s="105">
        <v>0.23190716116850349</v>
      </c>
      <c r="F39" s="105">
        <v>29.537543510691201</v>
      </c>
      <c r="G39" s="106"/>
      <c r="H39" s="91">
        <v>2.2069999999999999</v>
      </c>
      <c r="I39" s="91">
        <v>3.9470000000000001</v>
      </c>
      <c r="J39" s="105">
        <v>3.9086176095908731E-3</v>
      </c>
      <c r="K39" s="105">
        <v>78.840054372451291</v>
      </c>
      <c r="L39" s="106"/>
      <c r="M39" s="91" t="s">
        <v>68</v>
      </c>
      <c r="N39" s="91" t="s">
        <v>68</v>
      </c>
      <c r="O39" s="105" t="s">
        <v>68</v>
      </c>
      <c r="P39" s="105" t="s">
        <v>67</v>
      </c>
    </row>
    <row r="40" spans="1:16" s="25" customFormat="1" ht="12.75" customHeight="1" x14ac:dyDescent="0.2">
      <c r="B40" s="25" t="s">
        <v>100</v>
      </c>
      <c r="C40" s="90">
        <v>170830</v>
      </c>
      <c r="D40" s="90">
        <v>187455</v>
      </c>
      <c r="E40" s="105">
        <v>5.5626560328652364</v>
      </c>
      <c r="F40" s="105">
        <v>9.7318972077504071</v>
      </c>
      <c r="G40" s="106"/>
      <c r="H40" s="91">
        <v>6356.3860000000004</v>
      </c>
      <c r="I40" s="91">
        <v>6422.2139999999999</v>
      </c>
      <c r="J40" s="105">
        <v>6.3597615234256502</v>
      </c>
      <c r="K40" s="105">
        <v>1.0356199261655874</v>
      </c>
      <c r="L40" s="106"/>
      <c r="M40" s="91">
        <v>126.851</v>
      </c>
      <c r="N40" s="91">
        <v>180.03899999999999</v>
      </c>
      <c r="O40" s="105">
        <v>6.0164273037173155</v>
      </c>
      <c r="P40" s="105">
        <v>41.929507847789928</v>
      </c>
    </row>
    <row r="41" spans="1:16" s="25" customFormat="1" ht="12.75" customHeight="1" x14ac:dyDescent="0.2">
      <c r="A41" s="25" t="s">
        <v>99</v>
      </c>
      <c r="B41" s="25" t="s">
        <v>91</v>
      </c>
      <c r="C41" s="90">
        <v>268177</v>
      </c>
      <c r="D41" s="90">
        <v>267606</v>
      </c>
      <c r="E41" s="105">
        <v>7.9411065606728783</v>
      </c>
      <c r="F41" s="105">
        <v>-0.21291907956312306</v>
      </c>
      <c r="G41" s="106"/>
      <c r="H41" s="91">
        <v>9338.6949999999997</v>
      </c>
      <c r="I41" s="91">
        <v>8578.0490000000009</v>
      </c>
      <c r="J41" s="105">
        <v>8.4946322212651104</v>
      </c>
      <c r="K41" s="105">
        <v>-8.1450995026606918</v>
      </c>
      <c r="L41" s="106"/>
      <c r="M41" s="91">
        <v>128.40600000000001</v>
      </c>
      <c r="N41" s="91">
        <v>182.46099999999998</v>
      </c>
      <c r="O41" s="105">
        <v>6.0973641392340818</v>
      </c>
      <c r="P41" s="105">
        <v>42.096942510474577</v>
      </c>
    </row>
    <row r="42" spans="1:16" s="25" customFormat="1" ht="12.75" customHeight="1" x14ac:dyDescent="0.2">
      <c r="A42" s="25" t="s">
        <v>223</v>
      </c>
      <c r="B42" s="25" t="s">
        <v>100</v>
      </c>
      <c r="C42" s="90">
        <v>94299</v>
      </c>
      <c r="D42" s="90">
        <v>99140</v>
      </c>
      <c r="E42" s="105">
        <v>2.9419419012470165</v>
      </c>
      <c r="F42" s="105">
        <v>5.1336705585425024</v>
      </c>
      <c r="G42" s="106"/>
      <c r="H42" s="91">
        <v>2464.5770000000002</v>
      </c>
      <c r="I42" s="91">
        <v>3247.922</v>
      </c>
      <c r="J42" s="105">
        <v>3.2163377562142408</v>
      </c>
      <c r="K42" s="105">
        <v>31.784156064103474</v>
      </c>
      <c r="L42" s="106"/>
      <c r="M42" s="91">
        <v>79.016999999999996</v>
      </c>
      <c r="N42" s="91">
        <v>55.097999999999999</v>
      </c>
      <c r="O42" s="105">
        <v>1.8412294646172032</v>
      </c>
      <c r="P42" s="105">
        <v>-30.270701241504995</v>
      </c>
    </row>
    <row r="43" spans="1:16" s="25" customFormat="1" ht="12.75" customHeight="1" x14ac:dyDescent="0.2">
      <c r="A43" s="25" t="s">
        <v>101</v>
      </c>
      <c r="B43" s="25" t="s">
        <v>96</v>
      </c>
      <c r="C43" s="90">
        <v>6279</v>
      </c>
      <c r="D43" s="90">
        <v>7682</v>
      </c>
      <c r="E43" s="105">
        <v>0.22796043660863002</v>
      </c>
      <c r="F43" s="105">
        <v>22.344322344322354</v>
      </c>
      <c r="G43" s="106"/>
      <c r="H43" s="91">
        <v>193.75899999999999</v>
      </c>
      <c r="I43" s="91">
        <v>197.86699999999999</v>
      </c>
      <c r="J43" s="105">
        <v>0.1959428529406935</v>
      </c>
      <c r="K43" s="105">
        <v>2.1201595796840333</v>
      </c>
      <c r="L43" s="106"/>
      <c r="M43" s="91">
        <v>2.3889999999999998</v>
      </c>
      <c r="N43" s="91">
        <v>2.3769999999999998</v>
      </c>
      <c r="O43" s="105">
        <v>7.9433054510056472E-2</v>
      </c>
      <c r="P43" s="105">
        <v>-0.50230221850146028</v>
      </c>
    </row>
    <row r="44" spans="1:16" s="25" customFormat="1" ht="12.75" customHeight="1" x14ac:dyDescent="0.2">
      <c r="A44" s="25" t="s">
        <v>128</v>
      </c>
      <c r="B44" s="25" t="s">
        <v>77</v>
      </c>
      <c r="C44" s="90" t="s">
        <v>67</v>
      </c>
      <c r="D44" s="90" t="s">
        <v>67</v>
      </c>
      <c r="E44" s="105" t="s">
        <v>67</v>
      </c>
      <c r="F44" s="105" t="s">
        <v>67</v>
      </c>
      <c r="G44" s="106"/>
      <c r="H44" s="91">
        <v>1356.915</v>
      </c>
      <c r="I44" s="91">
        <v>1208.4079999999999</v>
      </c>
      <c r="J44" s="105">
        <v>1.1966569010312864</v>
      </c>
      <c r="K44" s="105">
        <v>-10.944458569623006</v>
      </c>
      <c r="L44" s="106"/>
      <c r="M44" s="91" t="s">
        <v>68</v>
      </c>
      <c r="N44" s="91" t="s">
        <v>68</v>
      </c>
      <c r="O44" s="105" t="s">
        <v>68</v>
      </c>
      <c r="P44" s="105" t="s">
        <v>67</v>
      </c>
    </row>
    <row r="45" spans="1:16" s="25" customFormat="1" ht="12.75" customHeight="1" x14ac:dyDescent="0.2">
      <c r="B45" s="25" t="s">
        <v>103</v>
      </c>
      <c r="C45" s="90" t="s">
        <v>67</v>
      </c>
      <c r="D45" s="90" t="s">
        <v>67</v>
      </c>
      <c r="E45" s="105" t="s">
        <v>67</v>
      </c>
      <c r="F45" s="105" t="s">
        <v>67</v>
      </c>
      <c r="G45" s="106"/>
      <c r="H45" s="91">
        <v>1008.725</v>
      </c>
      <c r="I45" s="91">
        <v>1232.575</v>
      </c>
      <c r="J45" s="105">
        <v>1.2205888903322704</v>
      </c>
      <c r="K45" s="105">
        <v>22.191380207687917</v>
      </c>
      <c r="L45" s="106"/>
      <c r="M45" s="91" t="s">
        <v>68</v>
      </c>
      <c r="N45" s="91" t="s">
        <v>68</v>
      </c>
      <c r="O45" s="105" t="s">
        <v>68</v>
      </c>
      <c r="P45" s="105" t="s">
        <v>67</v>
      </c>
    </row>
    <row r="46" spans="1:16" s="25" customFormat="1" ht="12.75" customHeight="1" x14ac:dyDescent="0.2">
      <c r="A46" s="25" t="s">
        <v>128</v>
      </c>
      <c r="B46" s="25" t="s">
        <v>91</v>
      </c>
      <c r="C46" s="90" t="s">
        <v>67</v>
      </c>
      <c r="D46" s="90" t="s">
        <v>67</v>
      </c>
      <c r="E46" s="105" t="s">
        <v>67</v>
      </c>
      <c r="F46" s="105" t="s">
        <v>67</v>
      </c>
      <c r="G46" s="106"/>
      <c r="H46" s="91">
        <v>2365.64</v>
      </c>
      <c r="I46" s="91">
        <v>2440.9830000000002</v>
      </c>
      <c r="J46" s="105">
        <v>2.4172457913635572</v>
      </c>
      <c r="K46" s="105">
        <v>3.1848886559239897</v>
      </c>
      <c r="L46" s="106"/>
      <c r="M46" s="91" t="s">
        <v>68</v>
      </c>
      <c r="N46" s="91" t="s">
        <v>68</v>
      </c>
      <c r="O46" s="105" t="s">
        <v>68</v>
      </c>
      <c r="P46" s="105" t="s">
        <v>67</v>
      </c>
    </row>
    <row r="47" spans="1:16" s="25" customFormat="1" ht="12.75" customHeight="1" x14ac:dyDescent="0.2">
      <c r="A47" s="25" t="s">
        <v>271</v>
      </c>
      <c r="B47" s="25" t="s">
        <v>83</v>
      </c>
      <c r="C47" s="90">
        <v>43397</v>
      </c>
      <c r="D47" s="90">
        <v>48809</v>
      </c>
      <c r="E47" s="105">
        <v>1.448388564232052</v>
      </c>
      <c r="F47" s="105">
        <v>12.470908127289903</v>
      </c>
      <c r="G47" s="106"/>
      <c r="H47" s="91">
        <v>633.36</v>
      </c>
      <c r="I47" s="91">
        <v>550.03200000000004</v>
      </c>
      <c r="J47" s="105">
        <v>0.54468324323245187</v>
      </c>
      <c r="K47" s="105">
        <v>-13.156498673740046</v>
      </c>
      <c r="L47" s="106"/>
      <c r="M47" s="91">
        <v>9.484</v>
      </c>
      <c r="N47" s="91">
        <v>7.9489999999999998</v>
      </c>
      <c r="O47" s="105">
        <v>0.26563456049660872</v>
      </c>
      <c r="P47" s="105">
        <v>-16.185153943483765</v>
      </c>
    </row>
    <row r="48" spans="1:16" s="25" customFormat="1" ht="12.75" customHeight="1" x14ac:dyDescent="0.2">
      <c r="A48" s="25" t="s">
        <v>104</v>
      </c>
      <c r="B48" s="25" t="s">
        <v>84</v>
      </c>
      <c r="C48" s="90">
        <v>59225</v>
      </c>
      <c r="D48" s="90">
        <v>53713</v>
      </c>
      <c r="E48" s="105">
        <v>1.5939129043946036</v>
      </c>
      <c r="F48" s="105">
        <v>-9.3068805403123669</v>
      </c>
      <c r="G48" s="106"/>
      <c r="H48" s="91">
        <v>1295.4870000000001</v>
      </c>
      <c r="I48" s="91">
        <v>1577.0329999999999</v>
      </c>
      <c r="J48" s="105">
        <v>1.5616972269333478</v>
      </c>
      <c r="K48" s="105">
        <v>21.732830973988925</v>
      </c>
      <c r="L48" s="106"/>
      <c r="M48" s="91">
        <v>193.31800000000001</v>
      </c>
      <c r="N48" s="91">
        <v>161.767</v>
      </c>
      <c r="O48" s="105">
        <v>5.4058253802811551</v>
      </c>
      <c r="P48" s="105">
        <v>-16.320777165085509</v>
      </c>
    </row>
    <row r="49" spans="1:16" s="25" customFormat="1" ht="12.75" customHeight="1" x14ac:dyDescent="0.2">
      <c r="A49" s="25" t="s">
        <v>305</v>
      </c>
      <c r="B49" s="25" t="s">
        <v>77</v>
      </c>
      <c r="C49" s="90">
        <v>7755</v>
      </c>
      <c r="D49" s="90">
        <v>16101</v>
      </c>
      <c r="E49" s="105">
        <v>0.47779106871069416</v>
      </c>
      <c r="F49" s="105">
        <v>107.62088974854933</v>
      </c>
      <c r="G49" s="106"/>
      <c r="H49" s="91">
        <v>168.93299999999999</v>
      </c>
      <c r="I49" s="91">
        <v>548.76599999999996</v>
      </c>
      <c r="J49" s="105">
        <v>0.54342955438174434</v>
      </c>
      <c r="K49" s="105">
        <v>224.84239313810801</v>
      </c>
      <c r="L49" s="106"/>
      <c r="M49" s="91" t="s">
        <v>68</v>
      </c>
      <c r="N49" s="91" t="s">
        <v>68</v>
      </c>
      <c r="O49" s="105" t="s">
        <v>68</v>
      </c>
      <c r="P49" s="105" t="s">
        <v>67</v>
      </c>
    </row>
    <row r="50" spans="1:16" s="25" customFormat="1" ht="12.75" customHeight="1" x14ac:dyDescent="0.2">
      <c r="A50" s="25" t="s">
        <v>105</v>
      </c>
      <c r="B50" s="25" t="s">
        <v>103</v>
      </c>
      <c r="C50" s="90">
        <v>22999</v>
      </c>
      <c r="D50" s="90">
        <v>21116</v>
      </c>
      <c r="E50" s="105">
        <v>0.62660929177659874</v>
      </c>
      <c r="F50" s="105">
        <v>-8.1873124918474751</v>
      </c>
      <c r="G50" s="106"/>
      <c r="H50" s="91">
        <v>342.07600000000002</v>
      </c>
      <c r="I50" s="91">
        <v>335.22500000000002</v>
      </c>
      <c r="J50" s="105">
        <v>0.3319651224157843</v>
      </c>
      <c r="K50" s="105">
        <v>-2.0027713139770142</v>
      </c>
      <c r="L50" s="106"/>
      <c r="M50" s="91" t="s">
        <v>68</v>
      </c>
      <c r="N50" s="91" t="s">
        <v>68</v>
      </c>
      <c r="O50" s="105" t="s">
        <v>68</v>
      </c>
      <c r="P50" s="105" t="s">
        <v>67</v>
      </c>
    </row>
    <row r="51" spans="1:16" s="25" customFormat="1" ht="12.75" customHeight="1" x14ac:dyDescent="0.2">
      <c r="A51" s="25" t="s">
        <v>300</v>
      </c>
      <c r="B51" s="25" t="s">
        <v>230</v>
      </c>
      <c r="C51" s="90">
        <v>4870</v>
      </c>
      <c r="D51" s="90">
        <v>7688</v>
      </c>
      <c r="E51" s="105">
        <v>0.2281384843331356</v>
      </c>
      <c r="F51" s="105">
        <v>57.864476386036955</v>
      </c>
      <c r="G51" s="106"/>
      <c r="H51" s="91">
        <v>267.30799999999999</v>
      </c>
      <c r="I51" s="91">
        <v>330.80700000000002</v>
      </c>
      <c r="J51" s="105">
        <v>0.32759008502050369</v>
      </c>
      <c r="K51" s="105">
        <v>23.754994238855566</v>
      </c>
      <c r="L51" s="106"/>
      <c r="M51" s="91" t="s">
        <v>68</v>
      </c>
      <c r="N51" s="91" t="s">
        <v>68</v>
      </c>
      <c r="O51" s="105" t="s">
        <v>68</v>
      </c>
      <c r="P51" s="105" t="s">
        <v>67</v>
      </c>
    </row>
    <row r="52" spans="1:16" s="25" customFormat="1" ht="12.75" customHeight="1" x14ac:dyDescent="0.2">
      <c r="A52" s="25" t="s">
        <v>232</v>
      </c>
      <c r="B52" s="25" t="s">
        <v>84</v>
      </c>
      <c r="C52" s="90">
        <v>36330</v>
      </c>
      <c r="D52" s="90">
        <v>33048</v>
      </c>
      <c r="E52" s="105">
        <v>0.98068686657667348</v>
      </c>
      <c r="F52" s="105">
        <v>-9.0338563170933135</v>
      </c>
      <c r="G52" s="106"/>
      <c r="H52" s="91" t="s">
        <v>68</v>
      </c>
      <c r="I52" s="91">
        <v>322.798</v>
      </c>
      <c r="J52" s="105">
        <v>0.31965896811267158</v>
      </c>
      <c r="K52" s="105" t="s">
        <v>67</v>
      </c>
      <c r="L52" s="106"/>
      <c r="M52" s="91" t="s">
        <v>68</v>
      </c>
      <c r="N52" s="91" t="s">
        <v>68</v>
      </c>
      <c r="O52" s="105" t="s">
        <v>68</v>
      </c>
      <c r="P52" s="105" t="s">
        <v>67</v>
      </c>
    </row>
    <row r="53" spans="1:16" s="25" customFormat="1" ht="12.75" customHeight="1" x14ac:dyDescent="0.2">
      <c r="A53" s="25" t="s">
        <v>242</v>
      </c>
      <c r="B53" s="25" t="s">
        <v>89</v>
      </c>
      <c r="C53" s="90">
        <v>13513</v>
      </c>
      <c r="D53" s="90">
        <v>19393</v>
      </c>
      <c r="E53" s="105">
        <v>0.57547992022274952</v>
      </c>
      <c r="F53" s="105">
        <v>43.513653518833721</v>
      </c>
      <c r="G53" s="106"/>
      <c r="H53" s="91">
        <v>325.80399999999997</v>
      </c>
      <c r="I53" s="91">
        <v>1145.69</v>
      </c>
      <c r="J53" s="105">
        <v>1.1345487988680436</v>
      </c>
      <c r="K53" s="105">
        <v>251.65007182232267</v>
      </c>
      <c r="L53" s="106"/>
      <c r="M53" s="91">
        <v>241.08199999999999</v>
      </c>
      <c r="N53" s="91">
        <v>230.542</v>
      </c>
      <c r="O53" s="105">
        <v>7.704104018871452</v>
      </c>
      <c r="P53" s="105">
        <v>-4.3719564297624807</v>
      </c>
    </row>
    <row r="54" spans="1:16" s="25" customFormat="1" ht="12.75" customHeight="1" x14ac:dyDescent="0.2">
      <c r="A54" s="25" t="s">
        <v>218</v>
      </c>
      <c r="B54" s="25" t="s">
        <v>83</v>
      </c>
      <c r="C54" s="90">
        <v>8524</v>
      </c>
      <c r="D54" s="90">
        <v>5857</v>
      </c>
      <c r="E54" s="105">
        <v>0.17380425373818617</v>
      </c>
      <c r="F54" s="105">
        <v>-31.288127639605822</v>
      </c>
      <c r="G54" s="106"/>
      <c r="H54" s="91">
        <v>8.2850000000000001</v>
      </c>
      <c r="I54" s="91">
        <v>5.0460000000000003</v>
      </c>
      <c r="J54" s="105">
        <v>4.9969304428668735E-3</v>
      </c>
      <c r="K54" s="105">
        <v>-39.094749547374775</v>
      </c>
      <c r="L54" s="106"/>
      <c r="M54" s="91" t="s">
        <v>68</v>
      </c>
      <c r="N54" s="91" t="s">
        <v>68</v>
      </c>
      <c r="O54" s="105" t="s">
        <v>68</v>
      </c>
      <c r="P54" s="105" t="s">
        <v>67</v>
      </c>
    </row>
    <row r="55" spans="1:16" s="25" customFormat="1" ht="12.75" customHeight="1" x14ac:dyDescent="0.2">
      <c r="B55" s="25" t="s">
        <v>84</v>
      </c>
      <c r="C55" s="90">
        <v>110164</v>
      </c>
      <c r="D55" s="90">
        <v>109418</v>
      </c>
      <c r="E55" s="105">
        <v>3.2469376533250562</v>
      </c>
      <c r="F55" s="105">
        <v>-0.67717221596892418</v>
      </c>
      <c r="G55" s="106"/>
      <c r="H55" s="91">
        <v>431.55</v>
      </c>
      <c r="I55" s="91">
        <v>411.24099999999999</v>
      </c>
      <c r="J55" s="105">
        <v>0.40724190888922224</v>
      </c>
      <c r="K55" s="105">
        <v>-4.7060595527748887</v>
      </c>
      <c r="L55" s="106"/>
      <c r="M55" s="91">
        <v>0.75700000000000001</v>
      </c>
      <c r="N55" s="91">
        <v>8.0229999999999997</v>
      </c>
      <c r="O55" s="105">
        <v>0.26810744481875604</v>
      </c>
      <c r="P55" s="105">
        <v>959.84147952443857</v>
      </c>
    </row>
    <row r="56" spans="1:16" s="25" customFormat="1" ht="12.75" customHeight="1" x14ac:dyDescent="0.2">
      <c r="B56" s="25" t="s">
        <v>89</v>
      </c>
      <c r="C56" s="90">
        <v>45883</v>
      </c>
      <c r="D56" s="90">
        <v>36015</v>
      </c>
      <c r="E56" s="105">
        <v>1.0687314663446772</v>
      </c>
      <c r="F56" s="105">
        <v>-21.506876185079438</v>
      </c>
      <c r="G56" s="106"/>
      <c r="H56" s="91">
        <v>345.19400000000002</v>
      </c>
      <c r="I56" s="91">
        <v>129.964</v>
      </c>
      <c r="J56" s="105">
        <v>0.12870017203264966</v>
      </c>
      <c r="K56" s="105">
        <v>-62.350446415638736</v>
      </c>
      <c r="L56" s="106"/>
      <c r="M56" s="91">
        <v>13.547000000000001</v>
      </c>
      <c r="N56" s="91">
        <v>9.19</v>
      </c>
      <c r="O56" s="105">
        <v>0.30710549892613337</v>
      </c>
      <c r="P56" s="105">
        <v>-32.162102310474651</v>
      </c>
    </row>
    <row r="57" spans="1:16" s="25" customFormat="1" ht="12.75" customHeight="1" x14ac:dyDescent="0.2">
      <c r="B57" s="25" t="s">
        <v>80</v>
      </c>
      <c r="C57" s="90">
        <v>75969</v>
      </c>
      <c r="D57" s="90">
        <v>71639</v>
      </c>
      <c r="E57" s="105">
        <v>2.1258601559757415</v>
      </c>
      <c r="F57" s="105">
        <v>-5.6996932959496593</v>
      </c>
      <c r="G57" s="106"/>
      <c r="H57" s="91">
        <v>44.850999999999999</v>
      </c>
      <c r="I57" s="91">
        <v>21.689</v>
      </c>
      <c r="J57" s="105">
        <v>2.1478086479456919E-2</v>
      </c>
      <c r="K57" s="105">
        <v>-51.642103854986509</v>
      </c>
      <c r="L57" s="106"/>
      <c r="M57" s="91">
        <v>0.13900000000000001</v>
      </c>
      <c r="N57" s="91" t="s">
        <v>68</v>
      </c>
      <c r="O57" s="105" t="s">
        <v>68</v>
      </c>
      <c r="P57" s="105">
        <v>-100</v>
      </c>
    </row>
    <row r="58" spans="1:16" s="25" customFormat="1" ht="12.75" customHeight="1" x14ac:dyDescent="0.2">
      <c r="B58" s="25" t="s">
        <v>12</v>
      </c>
      <c r="C58" s="90">
        <v>11907</v>
      </c>
      <c r="D58" s="90">
        <v>10484</v>
      </c>
      <c r="E58" s="105">
        <v>0.3111087239527307</v>
      </c>
      <c r="F58" s="105">
        <v>-11.950953220794492</v>
      </c>
      <c r="G58" s="106"/>
      <c r="H58" s="91">
        <v>315.46899999999999</v>
      </c>
      <c r="I58" s="91">
        <v>307.38499999999999</v>
      </c>
      <c r="J58" s="105">
        <v>0.30439585100686362</v>
      </c>
      <c r="K58" s="105">
        <v>-2.5625338781306572</v>
      </c>
      <c r="L58" s="106"/>
      <c r="M58" s="91">
        <v>1.6220000000000001</v>
      </c>
      <c r="N58" s="91">
        <v>4.22</v>
      </c>
      <c r="O58" s="105">
        <v>0.14102124107380659</v>
      </c>
      <c r="P58" s="105">
        <v>160.17262638717628</v>
      </c>
    </row>
    <row r="59" spans="1:16" s="25" customFormat="1" ht="12.75" customHeight="1" x14ac:dyDescent="0.2">
      <c r="B59" s="25" t="s">
        <v>120</v>
      </c>
      <c r="C59" s="90">
        <v>25111</v>
      </c>
      <c r="D59" s="90">
        <v>31641</v>
      </c>
      <c r="E59" s="105">
        <v>0.93893467518011753</v>
      </c>
      <c r="F59" s="105">
        <v>26.004539843096651</v>
      </c>
      <c r="G59" s="106"/>
      <c r="H59" s="91">
        <v>275.70299999999997</v>
      </c>
      <c r="I59" s="91">
        <v>373.95100000000002</v>
      </c>
      <c r="J59" s="105">
        <v>0.3703145334999029</v>
      </c>
      <c r="K59" s="105">
        <v>35.635448290370462</v>
      </c>
      <c r="L59" s="106"/>
      <c r="M59" s="91">
        <v>2.3679999999999999</v>
      </c>
      <c r="N59" s="91">
        <v>2.1240000000000001</v>
      </c>
      <c r="O59" s="105">
        <v>7.0978463516769022E-2</v>
      </c>
      <c r="P59" s="105">
        <v>-10.304054054054046</v>
      </c>
    </row>
    <row r="60" spans="1:16" s="25" customFormat="1" ht="12.75" customHeight="1" x14ac:dyDescent="0.2">
      <c r="B60" s="25" t="s">
        <v>103</v>
      </c>
      <c r="C60" s="90">
        <v>26493</v>
      </c>
      <c r="D60" s="90">
        <v>23228</v>
      </c>
      <c r="E60" s="105">
        <v>0.68928209080255909</v>
      </c>
      <c r="F60" s="105">
        <v>-12.32401011587967</v>
      </c>
      <c r="G60" s="106"/>
      <c r="H60" s="91">
        <v>170.76</v>
      </c>
      <c r="I60" s="91">
        <v>61.427</v>
      </c>
      <c r="J60" s="105">
        <v>6.0829656423698648E-2</v>
      </c>
      <c r="K60" s="105">
        <v>-64.027289763410636</v>
      </c>
      <c r="L60" s="106"/>
      <c r="M60" s="91">
        <v>10.459</v>
      </c>
      <c r="N60" s="91">
        <v>7.2039999999999997</v>
      </c>
      <c r="O60" s="105">
        <v>0.24073863049661207</v>
      </c>
      <c r="P60" s="105">
        <v>-31.121522134047229</v>
      </c>
    </row>
    <row r="61" spans="1:16" s="25" customFormat="1" ht="12.75" customHeight="1" x14ac:dyDescent="0.2">
      <c r="B61" s="25" t="s">
        <v>122</v>
      </c>
      <c r="C61" s="90" t="s">
        <v>67</v>
      </c>
      <c r="D61" s="90">
        <v>16262</v>
      </c>
      <c r="E61" s="105">
        <v>0.48256868265159358</v>
      </c>
      <c r="F61" s="105" t="s">
        <v>67</v>
      </c>
      <c r="G61" s="106"/>
      <c r="H61" s="91" t="s">
        <v>67</v>
      </c>
      <c r="I61" s="91">
        <v>248.23400000000001</v>
      </c>
      <c r="J61" s="105">
        <v>0.24582006174288851</v>
      </c>
      <c r="K61" s="105" t="s">
        <v>67</v>
      </c>
      <c r="L61" s="106"/>
      <c r="M61" s="91" t="s">
        <v>67</v>
      </c>
      <c r="N61" s="91">
        <v>3.004</v>
      </c>
      <c r="O61" s="105">
        <v>0.10038573653689931</v>
      </c>
      <c r="P61" s="105" t="s">
        <v>67</v>
      </c>
    </row>
    <row r="62" spans="1:16" s="25" customFormat="1" ht="12.75" customHeight="1" x14ac:dyDescent="0.2">
      <c r="A62" s="25" t="s">
        <v>218</v>
      </c>
      <c r="B62" s="25" t="s">
        <v>91</v>
      </c>
      <c r="C62" s="90">
        <v>304051</v>
      </c>
      <c r="D62" s="90">
        <v>304544</v>
      </c>
      <c r="E62" s="105">
        <v>9.0372277019706608</v>
      </c>
      <c r="F62" s="105">
        <v>0.16214385086712468</v>
      </c>
      <c r="G62" s="106"/>
      <c r="H62" s="91">
        <v>1591.8119999999999</v>
      </c>
      <c r="I62" s="91">
        <v>1558.9369999999997</v>
      </c>
      <c r="J62" s="105">
        <v>1.5437772005175492</v>
      </c>
      <c r="K62" s="105">
        <v>-2.0652564498822912</v>
      </c>
      <c r="L62" s="106"/>
      <c r="M62" s="91">
        <v>28.891999999999999</v>
      </c>
      <c r="N62" s="91">
        <v>33.765000000000001</v>
      </c>
      <c r="O62" s="105">
        <v>1.1283370153689765</v>
      </c>
      <c r="P62" s="105">
        <v>16.866260556555446</v>
      </c>
    </row>
    <row r="63" spans="1:16" s="25" customFormat="1" ht="12.75" customHeight="1" x14ac:dyDescent="0.2">
      <c r="A63" s="25" t="s">
        <v>238</v>
      </c>
      <c r="B63" s="25" t="s">
        <v>12</v>
      </c>
      <c r="C63" s="90">
        <v>19508</v>
      </c>
      <c r="D63" s="90">
        <v>19928</v>
      </c>
      <c r="E63" s="105">
        <v>0.59135584232449612</v>
      </c>
      <c r="F63" s="105">
        <v>2.1529628870207151</v>
      </c>
      <c r="G63" s="106"/>
      <c r="H63" s="91">
        <v>14.917999999999999</v>
      </c>
      <c r="I63" s="91">
        <v>9.9250000000000007</v>
      </c>
      <c r="J63" s="105">
        <v>9.8284848683023625E-3</v>
      </c>
      <c r="K63" s="105">
        <v>-33.469633999195594</v>
      </c>
      <c r="L63" s="106"/>
      <c r="M63" s="91" t="s">
        <v>68</v>
      </c>
      <c r="N63" s="91" t="s">
        <v>68</v>
      </c>
      <c r="O63" s="105" t="s">
        <v>68</v>
      </c>
      <c r="P63" s="105" t="s">
        <v>67</v>
      </c>
    </row>
    <row r="64" spans="1:16" s="25" customFormat="1" ht="12.75" customHeight="1" x14ac:dyDescent="0.2">
      <c r="A64" s="25" t="s">
        <v>106</v>
      </c>
      <c r="B64" s="25" t="s">
        <v>88</v>
      </c>
      <c r="C64" s="90">
        <v>23126</v>
      </c>
      <c r="D64" s="90">
        <v>26696</v>
      </c>
      <c r="E64" s="105">
        <v>0.79219367556677778</v>
      </c>
      <c r="F64" s="105">
        <v>15.437170284528246</v>
      </c>
      <c r="G64" s="106"/>
      <c r="H64" s="91">
        <v>537.52599999999995</v>
      </c>
      <c r="I64" s="91">
        <v>663.56500000000005</v>
      </c>
      <c r="J64" s="105">
        <v>0.65711219764584961</v>
      </c>
      <c r="K64" s="105">
        <v>23.447982051100812</v>
      </c>
      <c r="L64" s="106"/>
      <c r="M64" s="91">
        <v>76.561000000000007</v>
      </c>
      <c r="N64" s="91">
        <v>112.206</v>
      </c>
      <c r="O64" s="105">
        <v>3.7496278142008408</v>
      </c>
      <c r="P64" s="105">
        <v>46.557646843693256</v>
      </c>
    </row>
    <row r="65" spans="1:16" s="25" customFormat="1" ht="12.75" customHeight="1" x14ac:dyDescent="0.2">
      <c r="A65" s="25" t="s">
        <v>329</v>
      </c>
      <c r="B65" s="25" t="s">
        <v>107</v>
      </c>
      <c r="C65" s="90">
        <v>8220</v>
      </c>
      <c r="D65" s="90">
        <v>10478</v>
      </c>
      <c r="E65" s="105">
        <v>0.31093067622822512</v>
      </c>
      <c r="F65" s="105">
        <v>27.469586374695854</v>
      </c>
      <c r="G65" s="106"/>
      <c r="H65" s="91">
        <v>258.81799999999998</v>
      </c>
      <c r="I65" s="91">
        <v>319.62200000000001</v>
      </c>
      <c r="J65" s="105">
        <v>0.31651385295481482</v>
      </c>
      <c r="K65" s="105">
        <v>23.492956440433055</v>
      </c>
      <c r="L65" s="106"/>
      <c r="M65" s="91">
        <v>1.1060000000000001</v>
      </c>
      <c r="N65" s="91">
        <v>1.5189999999999999</v>
      </c>
      <c r="O65" s="105">
        <v>5.0760963315429439E-2</v>
      </c>
      <c r="P65" s="105">
        <v>37.341772151898709</v>
      </c>
    </row>
    <row r="66" spans="1:16" s="25" customFormat="1" ht="12.75" customHeight="1" x14ac:dyDescent="0.2">
      <c r="B66" s="25" t="s">
        <v>80</v>
      </c>
      <c r="C66" s="90">
        <v>7540</v>
      </c>
      <c r="D66" s="90">
        <v>7525</v>
      </c>
      <c r="E66" s="105">
        <v>0.22330152115073429</v>
      </c>
      <c r="F66" s="105">
        <v>-0.19893899204244114</v>
      </c>
      <c r="G66" s="106"/>
      <c r="H66" s="91">
        <v>168.02500000000001</v>
      </c>
      <c r="I66" s="91">
        <v>229.398</v>
      </c>
      <c r="J66" s="105">
        <v>0.22716723141751383</v>
      </c>
      <c r="K66" s="105">
        <v>36.526112185686642</v>
      </c>
      <c r="L66" s="106"/>
      <c r="M66" s="91" t="s">
        <v>68</v>
      </c>
      <c r="N66" s="91" t="s">
        <v>68</v>
      </c>
      <c r="O66" s="105" t="s">
        <v>68</v>
      </c>
      <c r="P66" s="105" t="s">
        <v>67</v>
      </c>
    </row>
    <row r="67" spans="1:16" s="25" customFormat="1" ht="12.75" customHeight="1" x14ac:dyDescent="0.2">
      <c r="A67" s="25" t="s">
        <v>329</v>
      </c>
      <c r="B67" s="25" t="s">
        <v>91</v>
      </c>
      <c r="C67" s="90">
        <v>15760</v>
      </c>
      <c r="D67" s="90">
        <v>18003</v>
      </c>
      <c r="E67" s="105">
        <v>0.53423219737895944</v>
      </c>
      <c r="F67" s="105">
        <v>14.232233502538062</v>
      </c>
      <c r="G67" s="106"/>
      <c r="H67" s="91">
        <v>426.84299999999996</v>
      </c>
      <c r="I67" s="91">
        <v>549.02</v>
      </c>
      <c r="J67" s="105">
        <v>0.54368108437232865</v>
      </c>
      <c r="K67" s="105">
        <v>28.623404858460844</v>
      </c>
      <c r="L67" s="106"/>
      <c r="M67" s="91">
        <v>1.1060000000000001</v>
      </c>
      <c r="N67" s="91">
        <v>1.5189999999999999</v>
      </c>
      <c r="O67" s="105">
        <v>5.0760963315429439E-2</v>
      </c>
      <c r="P67" s="105">
        <v>37.341772151898709</v>
      </c>
    </row>
    <row r="68" spans="1:16" s="25" customFormat="1" ht="12.75" customHeight="1" x14ac:dyDescent="0.2">
      <c r="A68" s="25" t="s">
        <v>108</v>
      </c>
      <c r="B68" s="25" t="s">
        <v>90</v>
      </c>
      <c r="C68" s="90">
        <v>78180</v>
      </c>
      <c r="D68" s="90">
        <v>74184</v>
      </c>
      <c r="E68" s="105">
        <v>2.2013820657868539</v>
      </c>
      <c r="F68" s="105">
        <v>-5.1112816577129738</v>
      </c>
      <c r="G68" s="106"/>
      <c r="H68" s="91">
        <v>2851.3119999999999</v>
      </c>
      <c r="I68" s="91">
        <v>2213.1790000000001</v>
      </c>
      <c r="J68" s="105">
        <v>2.1916570591782927</v>
      </c>
      <c r="K68" s="105">
        <v>-22.380328774963942</v>
      </c>
      <c r="L68" s="106"/>
      <c r="M68" s="91">
        <v>163.88900000000001</v>
      </c>
      <c r="N68" s="91">
        <v>48.328000000000003</v>
      </c>
      <c r="O68" s="105">
        <v>1.6149939664964279</v>
      </c>
      <c r="P68" s="105">
        <v>-70.511748805594038</v>
      </c>
    </row>
    <row r="69" spans="1:16" s="25" customFormat="1" ht="12.75" customHeight="1" x14ac:dyDescent="0.2">
      <c r="A69" s="25" t="s">
        <v>292</v>
      </c>
      <c r="B69" s="25" t="s">
        <v>84</v>
      </c>
      <c r="C69" s="90" t="s">
        <v>67</v>
      </c>
      <c r="D69" s="90">
        <v>6311</v>
      </c>
      <c r="E69" s="105">
        <v>0.18727653155910753</v>
      </c>
      <c r="F69" s="105" t="s">
        <v>67</v>
      </c>
      <c r="G69" s="106"/>
      <c r="H69" s="91" t="s">
        <v>67</v>
      </c>
      <c r="I69" s="91" t="s">
        <v>68</v>
      </c>
      <c r="J69" s="105" t="s">
        <v>68</v>
      </c>
      <c r="K69" s="105" t="s">
        <v>67</v>
      </c>
      <c r="L69" s="106"/>
      <c r="M69" s="91" t="s">
        <v>67</v>
      </c>
      <c r="N69" s="91" t="s">
        <v>68</v>
      </c>
      <c r="O69" s="105" t="s">
        <v>68</v>
      </c>
      <c r="P69" s="105" t="s">
        <v>67</v>
      </c>
    </row>
    <row r="70" spans="1:16" s="25" customFormat="1" ht="12.75" customHeight="1" x14ac:dyDescent="0.2">
      <c r="B70" s="25" t="s">
        <v>90</v>
      </c>
      <c r="C70" s="90">
        <v>12912</v>
      </c>
      <c r="D70" s="90">
        <v>11045</v>
      </c>
      <c r="E70" s="105">
        <v>0.32775618619400138</v>
      </c>
      <c r="F70" s="105">
        <v>-14.459417596034696</v>
      </c>
      <c r="G70" s="106"/>
      <c r="H70" s="91" t="s">
        <v>68</v>
      </c>
      <c r="I70" s="91">
        <v>5.2249999999999996</v>
      </c>
      <c r="J70" s="105">
        <v>5.1741897669400332E-3</v>
      </c>
      <c r="K70" s="105" t="s">
        <v>67</v>
      </c>
      <c r="L70" s="106"/>
      <c r="M70" s="91" t="s">
        <v>68</v>
      </c>
      <c r="N70" s="91" t="s">
        <v>68</v>
      </c>
      <c r="O70" s="105" t="s">
        <v>68</v>
      </c>
      <c r="P70" s="105" t="s">
        <v>67</v>
      </c>
    </row>
    <row r="71" spans="1:16" s="25" customFormat="1" ht="12.75" customHeight="1" x14ac:dyDescent="0.2">
      <c r="A71" s="25" t="s">
        <v>292</v>
      </c>
      <c r="B71" s="25" t="s">
        <v>91</v>
      </c>
      <c r="C71" s="90">
        <v>12912</v>
      </c>
      <c r="D71" s="90">
        <v>17356</v>
      </c>
      <c r="E71" s="105">
        <v>0.51503271775310888</v>
      </c>
      <c r="F71" s="105">
        <v>34.417596034696409</v>
      </c>
      <c r="G71" s="106"/>
      <c r="H71" s="91" t="s">
        <v>68</v>
      </c>
      <c r="I71" s="91">
        <v>5.2249999999999996</v>
      </c>
      <c r="J71" s="105">
        <v>5.1741897669400332E-3</v>
      </c>
      <c r="K71" s="105" t="s">
        <v>67</v>
      </c>
      <c r="L71" s="106"/>
      <c r="M71" s="91" t="s">
        <v>68</v>
      </c>
      <c r="N71" s="91" t="s">
        <v>68</v>
      </c>
      <c r="O71" s="105" t="s">
        <v>68</v>
      </c>
      <c r="P71" s="105" t="s">
        <v>67</v>
      </c>
    </row>
    <row r="72" spans="1:16" s="25" customFormat="1" ht="12.75" customHeight="1" x14ac:dyDescent="0.2">
      <c r="A72" s="25" t="s">
        <v>280</v>
      </c>
      <c r="B72" s="25" t="s">
        <v>24</v>
      </c>
      <c r="C72" s="90">
        <v>1854</v>
      </c>
      <c r="D72" s="90">
        <v>1454</v>
      </c>
      <c r="E72" s="105">
        <v>4.3146898571849529E-2</v>
      </c>
      <c r="F72" s="105">
        <v>-21.574973031283704</v>
      </c>
      <c r="G72" s="106"/>
      <c r="H72" s="91">
        <v>51.734000000000002</v>
      </c>
      <c r="I72" s="91">
        <v>40.898000000000003</v>
      </c>
      <c r="J72" s="105">
        <v>4.0500289586280103E-2</v>
      </c>
      <c r="K72" s="105">
        <v>-20.945606371051916</v>
      </c>
      <c r="L72" s="106"/>
      <c r="M72" s="91">
        <v>0.92400000000000004</v>
      </c>
      <c r="N72" s="91">
        <v>1.1779999999999999</v>
      </c>
      <c r="O72" s="105">
        <v>3.9365645020128952E-2</v>
      </c>
      <c r="P72" s="105">
        <v>27.489177489177475</v>
      </c>
    </row>
    <row r="73" spans="1:16" s="25" customFormat="1" ht="12.75" customHeight="1" x14ac:dyDescent="0.2">
      <c r="A73" s="25" t="s">
        <v>226</v>
      </c>
      <c r="B73" s="25" t="s">
        <v>82</v>
      </c>
      <c r="C73" s="90" t="s">
        <v>67</v>
      </c>
      <c r="D73" s="90" t="s">
        <v>67</v>
      </c>
      <c r="E73" s="105" t="s">
        <v>67</v>
      </c>
      <c r="F73" s="105" t="s">
        <v>67</v>
      </c>
      <c r="G73" s="106"/>
      <c r="H73" s="91">
        <v>99.730999999999995</v>
      </c>
      <c r="I73" s="91">
        <v>69.308000000000007</v>
      </c>
      <c r="J73" s="105">
        <v>6.8634018060685142E-2</v>
      </c>
      <c r="K73" s="105">
        <v>-30.505058607654579</v>
      </c>
      <c r="L73" s="106"/>
      <c r="M73" s="91" t="s">
        <v>68</v>
      </c>
      <c r="N73" s="91" t="s">
        <v>68</v>
      </c>
      <c r="O73" s="105" t="s">
        <v>68</v>
      </c>
      <c r="P73" s="105" t="s">
        <v>67</v>
      </c>
    </row>
    <row r="74" spans="1:16" s="25" customFormat="1" ht="12.75" customHeight="1" x14ac:dyDescent="0.2">
      <c r="B74" s="25" t="s">
        <v>117</v>
      </c>
      <c r="C74" s="90" t="s">
        <v>67</v>
      </c>
      <c r="D74" s="90" t="s">
        <v>67</v>
      </c>
      <c r="E74" s="105" t="s">
        <v>67</v>
      </c>
      <c r="F74" s="105" t="s">
        <v>67</v>
      </c>
      <c r="G74" s="106"/>
      <c r="H74" s="91">
        <v>32.447000000000003</v>
      </c>
      <c r="I74" s="91">
        <v>23.27</v>
      </c>
      <c r="J74" s="105">
        <v>2.3043712129510924E-2</v>
      </c>
      <c r="K74" s="105">
        <v>-28.283046198415885</v>
      </c>
      <c r="L74" s="106"/>
      <c r="M74" s="91" t="s">
        <v>68</v>
      </c>
      <c r="N74" s="91" t="s">
        <v>68</v>
      </c>
      <c r="O74" s="105" t="s">
        <v>68</v>
      </c>
      <c r="P74" s="105" t="s">
        <v>67</v>
      </c>
    </row>
    <row r="75" spans="1:16" s="25" customFormat="1" ht="12.75" customHeight="1" x14ac:dyDescent="0.2">
      <c r="A75" s="25" t="s">
        <v>226</v>
      </c>
      <c r="B75" s="25" t="s">
        <v>91</v>
      </c>
      <c r="C75" s="90" t="s">
        <v>67</v>
      </c>
      <c r="D75" s="90" t="s">
        <v>67</v>
      </c>
      <c r="E75" s="105" t="s">
        <v>67</v>
      </c>
      <c r="F75" s="105" t="s">
        <v>67</v>
      </c>
      <c r="G75" s="106"/>
      <c r="H75" s="91">
        <v>132.178</v>
      </c>
      <c r="I75" s="91">
        <v>92.578000000000003</v>
      </c>
      <c r="J75" s="105">
        <v>9.1677730190196066E-2</v>
      </c>
      <c r="K75" s="105">
        <v>-29.95959993342311</v>
      </c>
      <c r="L75" s="106"/>
      <c r="M75" s="91" t="s">
        <v>68</v>
      </c>
      <c r="N75" s="91" t="s">
        <v>68</v>
      </c>
      <c r="O75" s="105" t="s">
        <v>68</v>
      </c>
      <c r="P75" s="105" t="s">
        <v>67</v>
      </c>
    </row>
    <row r="76" spans="1:16" s="25" customFormat="1" ht="12.75" customHeight="1" x14ac:dyDescent="0.2">
      <c r="A76" s="25" t="s">
        <v>109</v>
      </c>
      <c r="B76" s="25" t="s">
        <v>80</v>
      </c>
      <c r="C76" s="90">
        <v>1317</v>
      </c>
      <c r="D76" s="90">
        <v>1440</v>
      </c>
      <c r="E76" s="105">
        <v>4.2731453881336534E-2</v>
      </c>
      <c r="F76" s="105">
        <v>9.3394077448747161</v>
      </c>
      <c r="G76" s="106"/>
      <c r="H76" s="91" t="s">
        <v>68</v>
      </c>
      <c r="I76" s="91">
        <v>0.35</v>
      </c>
      <c r="J76" s="105">
        <v>3.4659644371847116E-4</v>
      </c>
      <c r="K76" s="105" t="s">
        <v>67</v>
      </c>
      <c r="L76" s="106"/>
      <c r="M76" s="91" t="s">
        <v>68</v>
      </c>
      <c r="N76" s="91" t="s">
        <v>68</v>
      </c>
      <c r="O76" s="105" t="s">
        <v>68</v>
      </c>
      <c r="P76" s="105" t="s">
        <v>67</v>
      </c>
    </row>
    <row r="77" spans="1:16" s="25" customFormat="1" ht="12.75" customHeight="1" x14ac:dyDescent="0.2">
      <c r="B77" s="25" t="s">
        <v>102</v>
      </c>
      <c r="C77" s="90">
        <v>21297</v>
      </c>
      <c r="D77" s="90">
        <v>23688</v>
      </c>
      <c r="E77" s="105">
        <v>0.70293241634798598</v>
      </c>
      <c r="F77" s="105">
        <v>11.226933370897306</v>
      </c>
      <c r="G77" s="106"/>
      <c r="H77" s="91">
        <v>634.18399999999997</v>
      </c>
      <c r="I77" s="91">
        <v>672.39200000000005</v>
      </c>
      <c r="J77" s="105">
        <v>0.66585335995642936</v>
      </c>
      <c r="K77" s="105">
        <v>6.024749914851224</v>
      </c>
      <c r="L77" s="106"/>
      <c r="M77" s="91" t="s">
        <v>68</v>
      </c>
      <c r="N77" s="91" t="s">
        <v>68</v>
      </c>
      <c r="O77" s="105" t="s">
        <v>68</v>
      </c>
      <c r="P77" s="105" t="s">
        <v>67</v>
      </c>
    </row>
    <row r="78" spans="1:16" s="25" customFormat="1" ht="12.75" customHeight="1" x14ac:dyDescent="0.2">
      <c r="A78" s="25" t="s">
        <v>109</v>
      </c>
      <c r="B78" s="25" t="s">
        <v>91</v>
      </c>
      <c r="C78" s="90">
        <v>22614</v>
      </c>
      <c r="D78" s="90">
        <v>25128</v>
      </c>
      <c r="E78" s="105">
        <v>0.74566387022932257</v>
      </c>
      <c r="F78" s="105">
        <v>11.117007163703896</v>
      </c>
      <c r="G78" s="106"/>
      <c r="H78" s="91">
        <v>634.18399999999997</v>
      </c>
      <c r="I78" s="91">
        <v>672.74200000000008</v>
      </c>
      <c r="J78" s="105">
        <v>0.66619995640014784</v>
      </c>
      <c r="K78" s="105">
        <v>6.0799389451641872</v>
      </c>
      <c r="L78" s="106"/>
      <c r="M78" s="91" t="s">
        <v>68</v>
      </c>
      <c r="N78" s="91" t="s">
        <v>68</v>
      </c>
      <c r="O78" s="105" t="s">
        <v>68</v>
      </c>
      <c r="P78" s="105" t="s">
        <v>67</v>
      </c>
    </row>
    <row r="79" spans="1:16" s="25" customFormat="1" ht="12.75" customHeight="1" x14ac:dyDescent="0.2">
      <c r="A79" s="25" t="s">
        <v>251</v>
      </c>
      <c r="B79" s="25" t="s">
        <v>77</v>
      </c>
      <c r="C79" s="90" t="s">
        <v>67</v>
      </c>
      <c r="D79" s="90" t="s">
        <v>67</v>
      </c>
      <c r="E79" s="105" t="s">
        <v>67</v>
      </c>
      <c r="F79" s="105" t="s">
        <v>67</v>
      </c>
      <c r="G79" s="106"/>
      <c r="H79" s="91">
        <v>312.09199999999998</v>
      </c>
      <c r="I79" s="91">
        <v>339.904</v>
      </c>
      <c r="J79" s="105">
        <v>0.33659862173052352</v>
      </c>
      <c r="K79" s="105">
        <v>8.911474821526987</v>
      </c>
      <c r="L79" s="106"/>
      <c r="M79" s="91" t="s">
        <v>68</v>
      </c>
      <c r="N79" s="91" t="s">
        <v>68</v>
      </c>
      <c r="O79" s="105" t="s">
        <v>68</v>
      </c>
      <c r="P79" s="105" t="s">
        <v>67</v>
      </c>
    </row>
    <row r="80" spans="1:16" s="25" customFormat="1" ht="12.75" customHeight="1" x14ac:dyDescent="0.2">
      <c r="B80" s="25" t="s">
        <v>89</v>
      </c>
      <c r="C80" s="90" t="s">
        <v>67</v>
      </c>
      <c r="D80" s="90" t="s">
        <v>67</v>
      </c>
      <c r="E80" s="105" t="s">
        <v>67</v>
      </c>
      <c r="F80" s="105" t="s">
        <v>67</v>
      </c>
      <c r="G80" s="106"/>
      <c r="H80" s="91">
        <v>408.25400000000002</v>
      </c>
      <c r="I80" s="91">
        <v>418.17700000000002</v>
      </c>
      <c r="J80" s="105">
        <v>0.41411046012816888</v>
      </c>
      <c r="K80" s="105">
        <v>2.4305946788029109</v>
      </c>
      <c r="L80" s="106"/>
      <c r="M80" s="91" t="s">
        <v>68</v>
      </c>
      <c r="N80" s="91" t="s">
        <v>68</v>
      </c>
      <c r="O80" s="105" t="s">
        <v>68</v>
      </c>
      <c r="P80" s="105" t="s">
        <v>67</v>
      </c>
    </row>
    <row r="81" spans="1:16" s="25" customFormat="1" ht="12.75" customHeight="1" x14ac:dyDescent="0.2">
      <c r="B81" s="25" t="s">
        <v>103</v>
      </c>
      <c r="C81" s="90" t="s">
        <v>67</v>
      </c>
      <c r="D81" s="90" t="s">
        <v>67</v>
      </c>
      <c r="E81" s="105" t="s">
        <v>67</v>
      </c>
      <c r="F81" s="105" t="s">
        <v>67</v>
      </c>
      <c r="G81" s="106"/>
      <c r="H81" s="91">
        <v>409.13600000000002</v>
      </c>
      <c r="I81" s="91">
        <v>451.62400000000002</v>
      </c>
      <c r="J81" s="105">
        <v>0.44723220656545953</v>
      </c>
      <c r="K81" s="105">
        <v>10.384810918618737</v>
      </c>
      <c r="L81" s="106"/>
      <c r="M81" s="91" t="s">
        <v>68</v>
      </c>
      <c r="N81" s="91" t="s">
        <v>68</v>
      </c>
      <c r="O81" s="105" t="s">
        <v>68</v>
      </c>
      <c r="P81" s="105" t="s">
        <v>67</v>
      </c>
    </row>
    <row r="82" spans="1:16" s="25" customFormat="1" ht="12.75" customHeight="1" x14ac:dyDescent="0.2">
      <c r="A82" s="25" t="s">
        <v>251</v>
      </c>
      <c r="B82" s="25" t="s">
        <v>91</v>
      </c>
      <c r="C82" s="90" t="s">
        <v>67</v>
      </c>
      <c r="D82" s="90" t="s">
        <v>67</v>
      </c>
      <c r="E82" s="105" t="s">
        <v>67</v>
      </c>
      <c r="F82" s="105" t="s">
        <v>67</v>
      </c>
      <c r="G82" s="106"/>
      <c r="H82" s="91">
        <v>1129.482</v>
      </c>
      <c r="I82" s="91">
        <v>1209.7049999999999</v>
      </c>
      <c r="J82" s="105">
        <v>1.1979412884241518</v>
      </c>
      <c r="K82" s="105">
        <v>7.1026364297970268</v>
      </c>
      <c r="L82" s="106"/>
      <c r="M82" s="91" t="s">
        <v>68</v>
      </c>
      <c r="N82" s="91" t="s">
        <v>68</v>
      </c>
      <c r="O82" s="105" t="s">
        <v>68</v>
      </c>
      <c r="P82" s="105" t="s">
        <v>67</v>
      </c>
    </row>
    <row r="83" spans="1:16" s="25" customFormat="1" ht="12.75" customHeight="1" x14ac:dyDescent="0.2">
      <c r="A83" s="25" t="s">
        <v>111</v>
      </c>
      <c r="B83" s="25" t="s">
        <v>107</v>
      </c>
      <c r="C83" s="90">
        <v>9586</v>
      </c>
      <c r="D83" s="90">
        <v>11463</v>
      </c>
      <c r="E83" s="105">
        <v>0.34016017766788936</v>
      </c>
      <c r="F83" s="105">
        <v>19.580638431045273</v>
      </c>
      <c r="G83" s="106"/>
      <c r="H83" s="91">
        <v>18.893999999999998</v>
      </c>
      <c r="I83" s="91">
        <v>30.614000000000001</v>
      </c>
      <c r="J83" s="105">
        <v>3.0316295794277935E-2</v>
      </c>
      <c r="K83" s="105">
        <v>62.030274161109354</v>
      </c>
      <c r="L83" s="106"/>
      <c r="M83" s="91">
        <v>2.2200000000000002</v>
      </c>
      <c r="N83" s="91">
        <v>2.1240000000000001</v>
      </c>
      <c r="O83" s="105">
        <v>7.0978463516769022E-2</v>
      </c>
      <c r="P83" s="105">
        <v>-4.3243243243243246</v>
      </c>
    </row>
    <row r="84" spans="1:16" s="25" customFormat="1" ht="12.75" customHeight="1" x14ac:dyDescent="0.2">
      <c r="B84" s="25" t="s">
        <v>77</v>
      </c>
      <c r="C84" s="90">
        <v>14266</v>
      </c>
      <c r="D84" s="90">
        <v>26465</v>
      </c>
      <c r="E84" s="105">
        <v>0.7853388381733134</v>
      </c>
      <c r="F84" s="105">
        <v>85.51100518715829</v>
      </c>
      <c r="G84" s="106"/>
      <c r="H84" s="91">
        <v>1473.778</v>
      </c>
      <c r="I84" s="91">
        <v>1563.683</v>
      </c>
      <c r="J84" s="105">
        <v>1.5484770482943717</v>
      </c>
      <c r="K84" s="105">
        <v>6.1003081875289134</v>
      </c>
      <c r="L84" s="106"/>
      <c r="M84" s="91">
        <v>49.408999999999999</v>
      </c>
      <c r="N84" s="91">
        <v>98.527000000000001</v>
      </c>
      <c r="O84" s="105">
        <v>3.2925118055163378</v>
      </c>
      <c r="P84" s="105">
        <v>99.411038474771814</v>
      </c>
    </row>
    <row r="85" spans="1:16" s="25" customFormat="1" ht="12.75" customHeight="1" x14ac:dyDescent="0.2">
      <c r="B85" s="25" t="s">
        <v>230</v>
      </c>
      <c r="C85" s="90">
        <v>60366</v>
      </c>
      <c r="D85" s="90">
        <v>64419</v>
      </c>
      <c r="E85" s="105">
        <v>1.9116093941540406</v>
      </c>
      <c r="F85" s="105">
        <v>6.714044329589508</v>
      </c>
      <c r="G85" s="106"/>
      <c r="H85" s="91">
        <v>2386.404</v>
      </c>
      <c r="I85" s="91">
        <v>2066.2959999999998</v>
      </c>
      <c r="J85" s="105">
        <v>2.0462024150562916</v>
      </c>
      <c r="K85" s="105">
        <v>-13.413822638580896</v>
      </c>
      <c r="L85" s="106"/>
      <c r="M85" s="91">
        <v>51.082000000000001</v>
      </c>
      <c r="N85" s="91">
        <v>68.003</v>
      </c>
      <c r="O85" s="105">
        <v>2.272480439986273</v>
      </c>
      <c r="P85" s="105">
        <v>33.125171293214841</v>
      </c>
    </row>
    <row r="86" spans="1:16" s="25" customFormat="1" ht="12.75" customHeight="1" x14ac:dyDescent="0.2">
      <c r="A86" s="25" t="s">
        <v>111</v>
      </c>
      <c r="B86" s="25" t="s">
        <v>84</v>
      </c>
      <c r="C86" s="90">
        <v>7206</v>
      </c>
      <c r="D86" s="90">
        <v>13432</v>
      </c>
      <c r="E86" s="105">
        <v>0.39858950592646686</v>
      </c>
      <c r="F86" s="105">
        <v>86.400222037191227</v>
      </c>
      <c r="G86" s="106"/>
      <c r="H86" s="91">
        <v>241.41800000000001</v>
      </c>
      <c r="I86" s="91">
        <v>226.81299999999999</v>
      </c>
      <c r="J86" s="105">
        <v>0.22460736911176457</v>
      </c>
      <c r="K86" s="105">
        <v>-6.0496731809558613</v>
      </c>
      <c r="L86" s="106"/>
      <c r="M86" s="91">
        <v>1.7889999999999999</v>
      </c>
      <c r="N86" s="91">
        <v>2.6190000000000002</v>
      </c>
      <c r="O86" s="105">
        <v>8.7520054590592311E-2</v>
      </c>
      <c r="P86" s="105">
        <v>46.394633873672461</v>
      </c>
    </row>
    <row r="87" spans="1:16" s="25" customFormat="1" ht="12.75" customHeight="1" x14ac:dyDescent="0.2">
      <c r="B87" s="25" t="s">
        <v>89</v>
      </c>
      <c r="C87" s="90">
        <v>34451</v>
      </c>
      <c r="D87" s="90">
        <v>49002</v>
      </c>
      <c r="E87" s="105">
        <v>1.4541157660369812</v>
      </c>
      <c r="F87" s="105">
        <v>42.236800092885552</v>
      </c>
      <c r="G87" s="106"/>
      <c r="H87" s="91">
        <v>305.13200000000001</v>
      </c>
      <c r="I87" s="91">
        <v>553.94799999999998</v>
      </c>
      <c r="J87" s="105">
        <v>0.54856116229988472</v>
      </c>
      <c r="K87" s="105">
        <v>81.543725338541989</v>
      </c>
      <c r="L87" s="106"/>
      <c r="M87" s="91">
        <v>84.456999999999994</v>
      </c>
      <c r="N87" s="91">
        <v>90.875</v>
      </c>
      <c r="O87" s="105">
        <v>3.0368021996640229</v>
      </c>
      <c r="P87" s="105">
        <v>7.5991332867613171</v>
      </c>
    </row>
    <row r="88" spans="1:16" s="25" customFormat="1" ht="12.75" customHeight="1" x14ac:dyDescent="0.2">
      <c r="B88" s="25" t="s">
        <v>73</v>
      </c>
      <c r="C88" s="90">
        <v>5411</v>
      </c>
      <c r="D88" s="90">
        <v>4754</v>
      </c>
      <c r="E88" s="105">
        <v>0.14107314704991242</v>
      </c>
      <c r="F88" s="105">
        <v>-12.141933099242285</v>
      </c>
      <c r="G88" s="106"/>
      <c r="H88" s="91">
        <v>10.407</v>
      </c>
      <c r="I88" s="91">
        <v>3.2010000000000001</v>
      </c>
      <c r="J88" s="105">
        <v>3.1698720466937893E-3</v>
      </c>
      <c r="K88" s="105">
        <v>-69.241856442778897</v>
      </c>
      <c r="L88" s="106"/>
      <c r="M88" s="91">
        <v>2.1179999999999999</v>
      </c>
      <c r="N88" s="91">
        <v>1.1240000000000001</v>
      </c>
      <c r="O88" s="105">
        <v>3.7561107812075514E-2</v>
      </c>
      <c r="P88" s="105">
        <v>-46.931067044381479</v>
      </c>
    </row>
    <row r="89" spans="1:16" s="25" customFormat="1" ht="12.75" customHeight="1" x14ac:dyDescent="0.2">
      <c r="B89" s="25" t="s">
        <v>80</v>
      </c>
      <c r="C89" s="90">
        <v>112703</v>
      </c>
      <c r="D89" s="90">
        <v>131723</v>
      </c>
      <c r="E89" s="105">
        <v>3.9088300691745084</v>
      </c>
      <c r="F89" s="105">
        <v>16.876214475213615</v>
      </c>
      <c r="G89" s="106"/>
      <c r="H89" s="91">
        <v>1085.481</v>
      </c>
      <c r="I89" s="91">
        <v>1891.4259999999999</v>
      </c>
      <c r="J89" s="105">
        <v>1.8730329290190089</v>
      </c>
      <c r="K89" s="105">
        <v>74.247729808260104</v>
      </c>
      <c r="L89" s="106"/>
      <c r="M89" s="91">
        <v>157.804</v>
      </c>
      <c r="N89" s="91">
        <v>162.47300000000001</v>
      </c>
      <c r="O89" s="105">
        <v>5.4294180334086697</v>
      </c>
      <c r="P89" s="105">
        <v>2.9587336189196733</v>
      </c>
    </row>
    <row r="90" spans="1:16" s="25" customFormat="1" ht="12.75" customHeight="1" x14ac:dyDescent="0.2">
      <c r="B90" s="25" t="s">
        <v>82</v>
      </c>
      <c r="C90" s="90">
        <v>3779</v>
      </c>
      <c r="D90" s="90">
        <v>6771</v>
      </c>
      <c r="E90" s="105">
        <v>0.20092685710453451</v>
      </c>
      <c r="F90" s="105">
        <v>79.17438475787246</v>
      </c>
      <c r="G90" s="106"/>
      <c r="H90" s="91">
        <v>0.22600000000000001</v>
      </c>
      <c r="I90" s="91">
        <v>5.5410000000000004</v>
      </c>
      <c r="J90" s="105">
        <v>5.4871168418401395E-3</v>
      </c>
      <c r="K90" s="105" t="s">
        <v>318</v>
      </c>
      <c r="L90" s="106"/>
      <c r="M90" s="91">
        <v>0.214</v>
      </c>
      <c r="N90" s="91">
        <v>4.1440000000000001</v>
      </c>
      <c r="O90" s="105">
        <v>0.13848152204024991</v>
      </c>
      <c r="P90" s="105" t="s">
        <v>318</v>
      </c>
    </row>
    <row r="91" spans="1:16" s="25" customFormat="1" ht="12.75" customHeight="1" x14ac:dyDescent="0.2">
      <c r="B91" s="25" t="s">
        <v>102</v>
      </c>
      <c r="C91" s="90">
        <v>8679</v>
      </c>
      <c r="D91" s="90">
        <v>9825</v>
      </c>
      <c r="E91" s="105">
        <v>0.29155314887786904</v>
      </c>
      <c r="F91" s="105">
        <v>13.20428620808849</v>
      </c>
      <c r="G91" s="106"/>
      <c r="H91" s="91">
        <v>113.004</v>
      </c>
      <c r="I91" s="91">
        <v>248.98599999999999</v>
      </c>
      <c r="J91" s="105">
        <v>0.24656474895910643</v>
      </c>
      <c r="K91" s="105">
        <v>120.33379349403562</v>
      </c>
      <c r="L91" s="106"/>
      <c r="M91" s="91">
        <v>6.0940000000000003</v>
      </c>
      <c r="N91" s="91">
        <v>7.8070000000000004</v>
      </c>
      <c r="O91" s="105">
        <v>0.26088929598654226</v>
      </c>
      <c r="P91" s="105">
        <v>28.10961601575319</v>
      </c>
    </row>
    <row r="92" spans="1:16" s="25" customFormat="1" ht="12.75" customHeight="1" x14ac:dyDescent="0.2">
      <c r="B92" s="25" t="s">
        <v>12</v>
      </c>
      <c r="C92" s="90">
        <v>67882</v>
      </c>
      <c r="D92" s="90">
        <v>65721</v>
      </c>
      <c r="E92" s="105">
        <v>1.950245750371749</v>
      </c>
      <c r="F92" s="105">
        <v>-3.1834654252968386</v>
      </c>
      <c r="G92" s="106"/>
      <c r="H92" s="91">
        <v>2300.924</v>
      </c>
      <c r="I92" s="91">
        <v>2195.4140000000002</v>
      </c>
      <c r="J92" s="105">
        <v>2.1740648139706962</v>
      </c>
      <c r="K92" s="105">
        <v>-4.5855491098358625</v>
      </c>
      <c r="L92" s="106"/>
      <c r="M92" s="91">
        <v>86.346999999999994</v>
      </c>
      <c r="N92" s="91">
        <v>74.694999999999993</v>
      </c>
      <c r="O92" s="105">
        <v>2.4961093843620814</v>
      </c>
      <c r="P92" s="105">
        <v>-13.49438891912863</v>
      </c>
    </row>
    <row r="93" spans="1:16" s="25" customFormat="1" ht="12.75" customHeight="1" x14ac:dyDescent="0.2">
      <c r="B93" s="25" t="s">
        <v>112</v>
      </c>
      <c r="C93" s="90">
        <v>12771</v>
      </c>
      <c r="D93" s="90">
        <v>13595</v>
      </c>
      <c r="E93" s="105">
        <v>0.4034264691088682</v>
      </c>
      <c r="F93" s="105">
        <v>6.4521180800250599</v>
      </c>
      <c r="G93" s="106"/>
      <c r="H93" s="91">
        <v>229.322</v>
      </c>
      <c r="I93" s="91">
        <v>196.12100000000001</v>
      </c>
      <c r="J93" s="105">
        <v>0.19421383182431509</v>
      </c>
      <c r="K93" s="105">
        <v>-14.477895709962407</v>
      </c>
      <c r="L93" s="106"/>
      <c r="M93" s="91">
        <v>9.2949999999999999</v>
      </c>
      <c r="N93" s="91">
        <v>7.9189999999999996</v>
      </c>
      <c r="O93" s="105">
        <v>0.2646320398254679</v>
      </c>
      <c r="P93" s="105">
        <v>-14.803657880580957</v>
      </c>
    </row>
    <row r="94" spans="1:16" s="25" customFormat="1" ht="12.75" customHeight="1" x14ac:dyDescent="0.2">
      <c r="B94" s="25" t="s">
        <v>96</v>
      </c>
      <c r="C94" s="90" t="s">
        <v>67</v>
      </c>
      <c r="D94" s="90" t="s">
        <v>67</v>
      </c>
      <c r="E94" s="105" t="s">
        <v>67</v>
      </c>
      <c r="F94" s="105" t="s">
        <v>67</v>
      </c>
      <c r="G94" s="106"/>
      <c r="H94" s="91">
        <v>108.8</v>
      </c>
      <c r="I94" s="91">
        <v>100.61</v>
      </c>
      <c r="J94" s="105">
        <v>9.9631623435758224E-2</v>
      </c>
      <c r="K94" s="105">
        <v>-7.5275735294117574</v>
      </c>
      <c r="L94" s="106"/>
      <c r="M94" s="91" t="s">
        <v>68</v>
      </c>
      <c r="N94" s="91" t="s">
        <v>68</v>
      </c>
      <c r="O94" s="105" t="s">
        <v>68</v>
      </c>
      <c r="P94" s="105" t="s">
        <v>67</v>
      </c>
    </row>
    <row r="95" spans="1:16" s="25" customFormat="1" ht="12.75" customHeight="1" x14ac:dyDescent="0.2">
      <c r="B95" s="25" t="s">
        <v>120</v>
      </c>
      <c r="C95" s="90">
        <v>12482</v>
      </c>
      <c r="D95" s="90">
        <v>13866</v>
      </c>
      <c r="E95" s="105">
        <v>0.41146829133236967</v>
      </c>
      <c r="F95" s="105">
        <v>11.087966672007688</v>
      </c>
      <c r="G95" s="106"/>
      <c r="H95" s="91">
        <v>243.63200000000001</v>
      </c>
      <c r="I95" s="91">
        <v>230.024</v>
      </c>
      <c r="J95" s="105">
        <v>0.22778714391399318</v>
      </c>
      <c r="K95" s="105">
        <v>-5.5854731726538436</v>
      </c>
      <c r="L95" s="106"/>
      <c r="M95" s="91">
        <v>24.238</v>
      </c>
      <c r="N95" s="91">
        <v>20.253</v>
      </c>
      <c r="O95" s="105">
        <v>0.67680170508715776</v>
      </c>
      <c r="P95" s="105">
        <v>-16.441125505404731</v>
      </c>
    </row>
    <row r="96" spans="1:16" s="25" customFormat="1" ht="12.75" customHeight="1" x14ac:dyDescent="0.2">
      <c r="B96" s="25" t="s">
        <v>93</v>
      </c>
      <c r="C96" s="90">
        <v>20357</v>
      </c>
      <c r="D96" s="90">
        <v>22898</v>
      </c>
      <c r="E96" s="105">
        <v>0.67948946595475268</v>
      </c>
      <c r="F96" s="105">
        <v>12.482192857493747</v>
      </c>
      <c r="G96" s="106"/>
      <c r="H96" s="91">
        <v>575.08100000000002</v>
      </c>
      <c r="I96" s="91">
        <v>565.20799999999997</v>
      </c>
      <c r="J96" s="105">
        <v>0.55971166503208469</v>
      </c>
      <c r="K96" s="105">
        <v>-1.7168016331612468</v>
      </c>
      <c r="L96" s="106"/>
      <c r="M96" s="91">
        <v>181.14099999999999</v>
      </c>
      <c r="N96" s="91">
        <v>166.26499999999999</v>
      </c>
      <c r="O96" s="105">
        <v>5.5561366462408657</v>
      </c>
      <c r="P96" s="105">
        <v>-8.21238703551378</v>
      </c>
    </row>
    <row r="97" spans="1:16" s="25" customFormat="1" ht="12.75" customHeight="1" x14ac:dyDescent="0.2">
      <c r="B97" s="25" t="s">
        <v>100</v>
      </c>
      <c r="C97" s="90">
        <v>20156</v>
      </c>
      <c r="D97" s="90">
        <v>18669</v>
      </c>
      <c r="E97" s="105">
        <v>0.55399549479907761</v>
      </c>
      <c r="F97" s="105">
        <v>-7.3774558444135714</v>
      </c>
      <c r="G97" s="106"/>
      <c r="H97" s="91">
        <v>249.96299999999999</v>
      </c>
      <c r="I97" s="91">
        <v>311.649</v>
      </c>
      <c r="J97" s="105">
        <v>0.30861838596690805</v>
      </c>
      <c r="K97" s="105">
        <v>24.678052351748072</v>
      </c>
      <c r="L97" s="106"/>
      <c r="M97" s="91">
        <v>8.6430000000000007</v>
      </c>
      <c r="N97" s="91">
        <v>12.831</v>
      </c>
      <c r="O97" s="105">
        <v>0.42877809104692238</v>
      </c>
      <c r="P97" s="105">
        <v>48.455397431447402</v>
      </c>
    </row>
    <row r="98" spans="1:16" s="25" customFormat="1" ht="12.75" customHeight="1" x14ac:dyDescent="0.2">
      <c r="B98" s="25" t="s">
        <v>103</v>
      </c>
      <c r="C98" s="90">
        <v>114252</v>
      </c>
      <c r="D98" s="90">
        <v>113567</v>
      </c>
      <c r="E98" s="105">
        <v>3.3700576548206564</v>
      </c>
      <c r="F98" s="105">
        <v>-0.5995518678009959</v>
      </c>
      <c r="G98" s="106"/>
      <c r="H98" s="91">
        <v>1785.223</v>
      </c>
      <c r="I98" s="91">
        <v>1871.046</v>
      </c>
      <c r="J98" s="105">
        <v>1.8528511132390588</v>
      </c>
      <c r="K98" s="105">
        <v>4.8074106148083606</v>
      </c>
      <c r="L98" s="106"/>
      <c r="M98" s="91">
        <v>334.46</v>
      </c>
      <c r="N98" s="91">
        <v>266.17500000000001</v>
      </c>
      <c r="O98" s="105">
        <v>8.8948646546967964</v>
      </c>
      <c r="P98" s="105">
        <v>-20.416492256174124</v>
      </c>
    </row>
    <row r="99" spans="1:16" s="25" customFormat="1" ht="12.75" customHeight="1" x14ac:dyDescent="0.2">
      <c r="A99" s="25" t="s">
        <v>111</v>
      </c>
      <c r="B99" s="25" t="s">
        <v>91</v>
      </c>
      <c r="C99" s="90">
        <v>504347</v>
      </c>
      <c r="D99" s="90">
        <v>566170</v>
      </c>
      <c r="E99" s="105">
        <v>16.800880030552989</v>
      </c>
      <c r="F99" s="105">
        <v>12.258028698495282</v>
      </c>
      <c r="G99" s="106"/>
      <c r="H99" s="91">
        <v>11127.688999999998</v>
      </c>
      <c r="I99" s="91">
        <v>12060.58</v>
      </c>
      <c r="J99" s="105">
        <v>11.943297534806053</v>
      </c>
      <c r="K99" s="105">
        <v>8.3835107181733814</v>
      </c>
      <c r="L99" s="106"/>
      <c r="M99" s="91">
        <v>999.31099999999992</v>
      </c>
      <c r="N99" s="91">
        <v>985.83400000000006</v>
      </c>
      <c r="O99" s="105">
        <v>32.943965443780826</v>
      </c>
      <c r="P99" s="105">
        <v>-1.348629205522589</v>
      </c>
    </row>
    <row r="100" spans="1:16" s="25" customFormat="1" ht="12.75" customHeight="1" x14ac:dyDescent="0.2">
      <c r="A100" s="25" t="s">
        <v>234</v>
      </c>
      <c r="B100" s="25" t="s">
        <v>233</v>
      </c>
      <c r="C100" s="90">
        <v>69455</v>
      </c>
      <c r="D100" s="90">
        <v>73609</v>
      </c>
      <c r="E100" s="105">
        <v>2.1843191588550699</v>
      </c>
      <c r="F100" s="105">
        <v>5.9808509106615837</v>
      </c>
      <c r="G100" s="106"/>
      <c r="H100" s="91">
        <v>2402.1959999999999</v>
      </c>
      <c r="I100" s="91">
        <v>3006.3020000000001</v>
      </c>
      <c r="J100" s="105">
        <v>2.9770673769820779</v>
      </c>
      <c r="K100" s="105">
        <v>25.148072846678637</v>
      </c>
      <c r="L100" s="106"/>
      <c r="M100" s="91">
        <v>14.936999999999999</v>
      </c>
      <c r="N100" s="91">
        <v>33.293999999999997</v>
      </c>
      <c r="O100" s="105">
        <v>1.1125974408320658</v>
      </c>
      <c r="P100" s="105">
        <v>122.89616388833097</v>
      </c>
    </row>
    <row r="101" spans="1:16" s="25" customFormat="1" ht="12.75" customHeight="1" x14ac:dyDescent="0.2">
      <c r="A101" s="25" t="s">
        <v>113</v>
      </c>
      <c r="B101" s="25" t="s">
        <v>114</v>
      </c>
      <c r="C101" s="90">
        <v>9621</v>
      </c>
      <c r="D101" s="90">
        <v>10358</v>
      </c>
      <c r="E101" s="105">
        <v>0.30736972173811378</v>
      </c>
      <c r="F101" s="105">
        <v>7.660326369400261</v>
      </c>
      <c r="G101" s="106"/>
      <c r="H101" s="91">
        <v>546.10299999999995</v>
      </c>
      <c r="I101" s="91">
        <v>593.69600000000003</v>
      </c>
      <c r="J101" s="105">
        <v>0.58792263499966135</v>
      </c>
      <c r="K101" s="105">
        <v>8.7150226239372621</v>
      </c>
      <c r="L101" s="106"/>
      <c r="M101" s="91">
        <v>5.9059999999999997</v>
      </c>
      <c r="N101" s="91">
        <v>1.694</v>
      </c>
      <c r="O101" s="105">
        <v>5.6609000563750803E-2</v>
      </c>
      <c r="P101" s="105">
        <v>-71.317304436166623</v>
      </c>
    </row>
    <row r="102" spans="1:16" s="25" customFormat="1" ht="12.75" customHeight="1" x14ac:dyDescent="0.2">
      <c r="A102" s="25" t="s">
        <v>349</v>
      </c>
      <c r="B102" s="25" t="s">
        <v>12</v>
      </c>
      <c r="C102" s="90">
        <v>50812</v>
      </c>
      <c r="D102" s="90" t="s">
        <v>67</v>
      </c>
      <c r="E102" s="105" t="s">
        <v>67</v>
      </c>
      <c r="F102" s="105">
        <v>-100</v>
      </c>
      <c r="G102" s="106"/>
      <c r="H102" s="91">
        <v>1365.0039999999999</v>
      </c>
      <c r="I102" s="91" t="s">
        <v>67</v>
      </c>
      <c r="J102" s="105" t="s">
        <v>67</v>
      </c>
      <c r="K102" s="105">
        <v>-100</v>
      </c>
      <c r="L102" s="106"/>
      <c r="M102" s="91" t="s">
        <v>68</v>
      </c>
      <c r="N102" s="91" t="s">
        <v>67</v>
      </c>
      <c r="O102" s="105" t="s">
        <v>67</v>
      </c>
      <c r="P102" s="105" t="s">
        <v>67</v>
      </c>
    </row>
    <row r="103" spans="1:16" s="25" customFormat="1" ht="12.75" customHeight="1" x14ac:dyDescent="0.2">
      <c r="A103" s="25" t="s">
        <v>350</v>
      </c>
      <c r="B103" s="25" t="s">
        <v>12</v>
      </c>
      <c r="C103" s="90" t="s">
        <v>67</v>
      </c>
      <c r="D103" s="90">
        <v>55352</v>
      </c>
      <c r="E103" s="105">
        <v>1.642549607805375</v>
      </c>
      <c r="F103" s="105" t="s">
        <v>67</v>
      </c>
      <c r="G103" s="106"/>
      <c r="H103" s="91" t="s">
        <v>67</v>
      </c>
      <c r="I103" s="91">
        <v>1407.3019999999999</v>
      </c>
      <c r="J103" s="105">
        <v>1.3936167669654054</v>
      </c>
      <c r="K103" s="105" t="s">
        <v>67</v>
      </c>
      <c r="L103" s="106"/>
      <c r="M103" s="91" t="s">
        <v>67</v>
      </c>
      <c r="N103" s="91" t="s">
        <v>68</v>
      </c>
      <c r="O103" s="105" t="s">
        <v>68</v>
      </c>
      <c r="P103" s="105" t="s">
        <v>67</v>
      </c>
    </row>
    <row r="104" spans="1:16" s="25" customFormat="1" ht="12.75" customHeight="1" x14ac:dyDescent="0.2">
      <c r="A104" s="25" t="s">
        <v>269</v>
      </c>
      <c r="B104" s="25" t="s">
        <v>77</v>
      </c>
      <c r="C104" s="90">
        <v>9492</v>
      </c>
      <c r="D104" s="90">
        <v>8666</v>
      </c>
      <c r="E104" s="105">
        <v>0.25716026342754333</v>
      </c>
      <c r="F104" s="105">
        <v>-8.7020648967551573</v>
      </c>
      <c r="G104" s="106"/>
      <c r="H104" s="91">
        <v>180.547</v>
      </c>
      <c r="I104" s="91">
        <v>216.42599999999999</v>
      </c>
      <c r="J104" s="105">
        <v>0.2143213769377538</v>
      </c>
      <c r="K104" s="105">
        <v>19.872387799298785</v>
      </c>
      <c r="L104" s="106"/>
      <c r="M104" s="91" t="s">
        <v>68</v>
      </c>
      <c r="N104" s="91" t="s">
        <v>68</v>
      </c>
      <c r="O104" s="105" t="s">
        <v>68</v>
      </c>
      <c r="P104" s="105" t="s">
        <v>67</v>
      </c>
    </row>
    <row r="105" spans="1:16" s="25" customFormat="1" ht="12.75" customHeight="1" x14ac:dyDescent="0.2">
      <c r="A105" s="25" t="s">
        <v>248</v>
      </c>
      <c r="B105" s="25" t="s">
        <v>12</v>
      </c>
      <c r="C105" s="90">
        <v>8059</v>
      </c>
      <c r="D105" s="90">
        <v>9570</v>
      </c>
      <c r="E105" s="105">
        <v>0.2839861205863824</v>
      </c>
      <c r="F105" s="105">
        <v>18.749224469537175</v>
      </c>
      <c r="G105" s="106"/>
      <c r="H105" s="91">
        <v>23.231000000000002</v>
      </c>
      <c r="I105" s="91">
        <v>34.594000000000001</v>
      </c>
      <c r="J105" s="105">
        <v>3.4257592497133692E-2</v>
      </c>
      <c r="K105" s="105">
        <v>48.913090267315226</v>
      </c>
      <c r="L105" s="106"/>
      <c r="M105" s="91" t="s">
        <v>68</v>
      </c>
      <c r="N105" s="91" t="s">
        <v>68</v>
      </c>
      <c r="O105" s="105" t="s">
        <v>68</v>
      </c>
      <c r="P105" s="105" t="s">
        <v>67</v>
      </c>
    </row>
    <row r="106" spans="1:16" s="25" customFormat="1" ht="12.75" customHeight="1" x14ac:dyDescent="0.2">
      <c r="A106" s="25" t="s">
        <v>115</v>
      </c>
      <c r="B106" s="25" t="s">
        <v>80</v>
      </c>
      <c r="C106" s="90">
        <v>2385</v>
      </c>
      <c r="D106" s="90">
        <v>2993</v>
      </c>
      <c r="E106" s="105">
        <v>8.8816139907527944E-2</v>
      </c>
      <c r="F106" s="105">
        <v>25.49266247379456</v>
      </c>
      <c r="G106" s="106"/>
      <c r="H106" s="91">
        <v>731.11099999999999</v>
      </c>
      <c r="I106" s="91">
        <v>811.01599999999996</v>
      </c>
      <c r="J106" s="105">
        <v>0.80312931828222744</v>
      </c>
      <c r="K106" s="105">
        <v>10.92925698013023</v>
      </c>
      <c r="L106" s="106"/>
      <c r="M106" s="91" t="s">
        <v>68</v>
      </c>
      <c r="N106" s="91" t="s">
        <v>68</v>
      </c>
      <c r="O106" s="105" t="s">
        <v>68</v>
      </c>
      <c r="P106" s="105" t="s">
        <v>67</v>
      </c>
    </row>
    <row r="107" spans="1:16" s="25" customFormat="1" ht="12.75" customHeight="1" x14ac:dyDescent="0.2">
      <c r="B107" s="25" t="s">
        <v>12</v>
      </c>
      <c r="C107" s="90">
        <v>259082</v>
      </c>
      <c r="D107" s="90">
        <v>279705</v>
      </c>
      <c r="E107" s="105">
        <v>8.3001397971383568</v>
      </c>
      <c r="F107" s="105">
        <v>7.9600280992118355</v>
      </c>
      <c r="G107" s="106"/>
      <c r="H107" s="91">
        <v>14933.387000000001</v>
      </c>
      <c r="I107" s="91">
        <v>15999.300999999999</v>
      </c>
      <c r="J107" s="105">
        <v>15.843716653089654</v>
      </c>
      <c r="K107" s="105">
        <v>7.137791312848174</v>
      </c>
      <c r="L107" s="106"/>
      <c r="M107" s="91">
        <v>324.95600000000002</v>
      </c>
      <c r="N107" s="91">
        <v>311.91399999999999</v>
      </c>
      <c r="O107" s="105">
        <v>10.423341087273771</v>
      </c>
      <c r="P107" s="105">
        <v>-4.0134664385332304</v>
      </c>
    </row>
    <row r="108" spans="1:16" s="25" customFormat="1" ht="12.75" customHeight="1" x14ac:dyDescent="0.2">
      <c r="A108" s="25" t="s">
        <v>115</v>
      </c>
      <c r="B108" s="25" t="s">
        <v>91</v>
      </c>
      <c r="C108" s="90">
        <v>261467</v>
      </c>
      <c r="D108" s="90">
        <v>282698</v>
      </c>
      <c r="E108" s="105">
        <v>8.3889559370458855</v>
      </c>
      <c r="F108" s="105">
        <v>8.1199539521239714</v>
      </c>
      <c r="G108" s="106"/>
      <c r="H108" s="91">
        <v>15664.498000000001</v>
      </c>
      <c r="I108" s="91">
        <v>16810.316999999999</v>
      </c>
      <c r="J108" s="105">
        <v>16.646845971371881</v>
      </c>
      <c r="K108" s="105">
        <v>7.3147508461490318</v>
      </c>
      <c r="L108" s="106"/>
      <c r="M108" s="91">
        <v>324.95600000000002</v>
      </c>
      <c r="N108" s="91">
        <v>311.91399999999999</v>
      </c>
      <c r="O108" s="105">
        <v>10.423341087273771</v>
      </c>
      <c r="P108" s="105">
        <v>-4.0134664385332304</v>
      </c>
    </row>
    <row r="109" spans="1:16" s="25" customFormat="1" ht="12.75" customHeight="1" x14ac:dyDescent="0.2">
      <c r="A109" s="25" t="s">
        <v>116</v>
      </c>
      <c r="B109" s="25" t="s">
        <v>117</v>
      </c>
      <c r="C109" s="90">
        <v>3112</v>
      </c>
      <c r="D109" s="90">
        <v>3418</v>
      </c>
      <c r="E109" s="105">
        <v>0.10142785372667242</v>
      </c>
      <c r="F109" s="105">
        <v>9.8329048843187614</v>
      </c>
      <c r="G109" s="106"/>
      <c r="H109" s="91">
        <v>23.815999999999999</v>
      </c>
      <c r="I109" s="91">
        <v>27.036000000000001</v>
      </c>
      <c r="J109" s="105">
        <v>2.6773089863921681E-2</v>
      </c>
      <c r="K109" s="105">
        <v>13.520322472287539</v>
      </c>
      <c r="L109" s="106"/>
      <c r="M109" s="91" t="s">
        <v>68</v>
      </c>
      <c r="N109" s="91" t="s">
        <v>68</v>
      </c>
      <c r="O109" s="105" t="s">
        <v>68</v>
      </c>
      <c r="P109" s="105" t="s">
        <v>67</v>
      </c>
    </row>
    <row r="110" spans="1:16" s="25" customFormat="1" ht="12.75" customHeight="1" x14ac:dyDescent="0.2">
      <c r="A110" s="25" t="s">
        <v>118</v>
      </c>
      <c r="B110" s="25" t="s">
        <v>112</v>
      </c>
      <c r="C110" s="90">
        <v>12448</v>
      </c>
      <c r="D110" s="90">
        <v>11816</v>
      </c>
      <c r="E110" s="105">
        <v>0.350635318792967</v>
      </c>
      <c r="F110" s="105">
        <v>-5.0771208226221054</v>
      </c>
      <c r="G110" s="106"/>
      <c r="H110" s="91">
        <v>348.00700000000001</v>
      </c>
      <c r="I110" s="91">
        <v>484.63799999999998</v>
      </c>
      <c r="J110" s="105">
        <v>0.47992516368809263</v>
      </c>
      <c r="K110" s="105">
        <v>39.260991876600173</v>
      </c>
      <c r="L110" s="106"/>
      <c r="M110" s="91" t="s">
        <v>68</v>
      </c>
      <c r="N110" s="91" t="s">
        <v>68</v>
      </c>
      <c r="O110" s="105" t="s">
        <v>68</v>
      </c>
      <c r="P110" s="105" t="s">
        <v>67</v>
      </c>
    </row>
    <row r="111" spans="1:16" s="25" customFormat="1" ht="12.75" customHeight="1" x14ac:dyDescent="0.2">
      <c r="A111" s="25" t="s">
        <v>351</v>
      </c>
      <c r="B111" s="25" t="s">
        <v>336</v>
      </c>
      <c r="C111" s="90" t="s">
        <v>67</v>
      </c>
      <c r="D111" s="90">
        <v>893</v>
      </c>
      <c r="E111" s="105">
        <v>2.6499436330578833E-2</v>
      </c>
      <c r="F111" s="105" t="s">
        <v>67</v>
      </c>
      <c r="G111" s="106"/>
      <c r="H111" s="91" t="s">
        <v>67</v>
      </c>
      <c r="I111" s="91">
        <v>45.468000000000004</v>
      </c>
      <c r="J111" s="105">
        <v>4.5025848865689853E-2</v>
      </c>
      <c r="K111" s="105" t="s">
        <v>67</v>
      </c>
      <c r="L111" s="106"/>
      <c r="M111" s="91" t="s">
        <v>67</v>
      </c>
      <c r="N111" s="91">
        <v>7.3999999999999996E-2</v>
      </c>
      <c r="O111" s="105">
        <v>2.4728843221473195E-3</v>
      </c>
      <c r="P111" s="105" t="s">
        <v>67</v>
      </c>
    </row>
    <row r="112" spans="1:16" s="25" customFormat="1" ht="12.75" customHeight="1" x14ac:dyDescent="0.2">
      <c r="A112" s="25" t="s">
        <v>229</v>
      </c>
      <c r="B112" s="25" t="s">
        <v>80</v>
      </c>
      <c r="C112" s="90" t="s">
        <v>67</v>
      </c>
      <c r="D112" s="90" t="s">
        <v>67</v>
      </c>
      <c r="E112" s="105" t="s">
        <v>67</v>
      </c>
      <c r="F112" s="105" t="s">
        <v>67</v>
      </c>
      <c r="G112" s="106"/>
      <c r="H112" s="91">
        <v>854.9</v>
      </c>
      <c r="I112" s="91">
        <v>920.08799999999997</v>
      </c>
      <c r="J112" s="105">
        <v>0.91114065345154482</v>
      </c>
      <c r="K112" s="105">
        <v>7.6252193238975252</v>
      </c>
      <c r="L112" s="106"/>
      <c r="M112" s="91" t="s">
        <v>68</v>
      </c>
      <c r="N112" s="91" t="s">
        <v>68</v>
      </c>
      <c r="O112" s="105" t="s">
        <v>68</v>
      </c>
      <c r="P112" s="105" t="s">
        <v>67</v>
      </c>
    </row>
    <row r="113" spans="1:16" s="25" customFormat="1" ht="12.75" customHeight="1" x14ac:dyDescent="0.2">
      <c r="A113" s="25" t="s">
        <v>119</v>
      </c>
      <c r="B113" s="25" t="s">
        <v>120</v>
      </c>
      <c r="C113" s="90">
        <v>85932</v>
      </c>
      <c r="D113" s="90">
        <v>90204</v>
      </c>
      <c r="E113" s="105">
        <v>2.6767694902167229</v>
      </c>
      <c r="F113" s="105">
        <v>4.9713727133081864</v>
      </c>
      <c r="G113" s="106"/>
      <c r="H113" s="91">
        <v>3378.9169999999999</v>
      </c>
      <c r="I113" s="91">
        <v>4025.73</v>
      </c>
      <c r="J113" s="105">
        <v>3.9865820039164599</v>
      </c>
      <c r="K113" s="105">
        <v>19.142612854947316</v>
      </c>
      <c r="L113" s="106"/>
      <c r="M113" s="91">
        <v>154.982</v>
      </c>
      <c r="N113" s="91">
        <v>96.864999999999995</v>
      </c>
      <c r="O113" s="105">
        <v>3.2369721603351365</v>
      </c>
      <c r="P113" s="105">
        <v>-37.49919345472378</v>
      </c>
    </row>
    <row r="114" spans="1:16" s="25" customFormat="1" ht="12.75" customHeight="1" x14ac:dyDescent="0.2">
      <c r="A114" s="25" t="s">
        <v>298</v>
      </c>
      <c r="B114" s="25" t="s">
        <v>84</v>
      </c>
      <c r="C114" s="90">
        <v>27052</v>
      </c>
      <c r="D114" s="90" t="s">
        <v>67</v>
      </c>
      <c r="E114" s="105" t="s">
        <v>67</v>
      </c>
      <c r="F114" s="105">
        <v>-100</v>
      </c>
      <c r="G114" s="106"/>
      <c r="H114" s="91" t="s">
        <v>68</v>
      </c>
      <c r="I114" s="91" t="s">
        <v>67</v>
      </c>
      <c r="J114" s="105" t="s">
        <v>67</v>
      </c>
      <c r="K114" s="105" t="s">
        <v>67</v>
      </c>
      <c r="L114" s="106"/>
      <c r="M114" s="91" t="s">
        <v>68</v>
      </c>
      <c r="N114" s="91" t="s">
        <v>67</v>
      </c>
      <c r="O114" s="105" t="s">
        <v>67</v>
      </c>
      <c r="P114" s="105" t="s">
        <v>67</v>
      </c>
    </row>
    <row r="115" spans="1:16" s="25" customFormat="1" ht="12.75" customHeight="1" x14ac:dyDescent="0.2">
      <c r="A115" s="25" t="s">
        <v>121</v>
      </c>
      <c r="B115" s="25" t="s">
        <v>103</v>
      </c>
      <c r="C115" s="90">
        <v>37121</v>
      </c>
      <c r="D115" s="90">
        <v>34846</v>
      </c>
      <c r="E115" s="105">
        <v>1.0340418346868421</v>
      </c>
      <c r="F115" s="105">
        <v>-6.1286064491797081</v>
      </c>
      <c r="G115" s="106"/>
      <c r="H115" s="91">
        <v>1078.701</v>
      </c>
      <c r="I115" s="91">
        <v>1437.2819999999999</v>
      </c>
      <c r="J115" s="105">
        <v>1.4233052280587761</v>
      </c>
      <c r="K115" s="105">
        <v>33.241927095645593</v>
      </c>
      <c r="L115" s="106"/>
      <c r="M115" s="91">
        <v>59.12</v>
      </c>
      <c r="N115" s="91">
        <v>71.56</v>
      </c>
      <c r="O115" s="105">
        <v>2.3913459742278675</v>
      </c>
      <c r="P115" s="105">
        <v>21.041948579161041</v>
      </c>
    </row>
    <row r="116" spans="1:16" s="25" customFormat="1" ht="12.75" customHeight="1" x14ac:dyDescent="0.2">
      <c r="A116" s="25" t="s">
        <v>216</v>
      </c>
      <c r="B116" s="25" t="s">
        <v>77</v>
      </c>
      <c r="C116" s="90" t="s">
        <v>67</v>
      </c>
      <c r="D116" s="90" t="s">
        <v>67</v>
      </c>
      <c r="E116" s="105" t="s">
        <v>67</v>
      </c>
      <c r="F116" s="105" t="s">
        <v>67</v>
      </c>
      <c r="G116" s="106"/>
      <c r="H116" s="91">
        <v>376.245</v>
      </c>
      <c r="I116" s="91">
        <v>220.55699999999999</v>
      </c>
      <c r="J116" s="105">
        <v>0.21841220524918525</v>
      </c>
      <c r="K116" s="105">
        <v>-41.379420324522584</v>
      </c>
      <c r="L116" s="106"/>
      <c r="M116" s="91" t="s">
        <v>68</v>
      </c>
      <c r="N116" s="91" t="s">
        <v>68</v>
      </c>
      <c r="O116" s="105" t="s">
        <v>68</v>
      </c>
      <c r="P116" s="105" t="s">
        <v>67</v>
      </c>
    </row>
    <row r="117" spans="1:16" s="25" customFormat="1" ht="12.75" customHeight="1" x14ac:dyDescent="0.2">
      <c r="B117" s="25" t="s">
        <v>88</v>
      </c>
      <c r="C117" s="90" t="s">
        <v>67</v>
      </c>
      <c r="D117" s="90" t="s">
        <v>67</v>
      </c>
      <c r="E117" s="105" t="s">
        <v>67</v>
      </c>
      <c r="F117" s="105" t="s">
        <v>67</v>
      </c>
      <c r="G117" s="106"/>
      <c r="H117" s="91">
        <v>0.46</v>
      </c>
      <c r="I117" s="91">
        <v>160.16800000000001</v>
      </c>
      <c r="J117" s="105">
        <v>0.15861045485000028</v>
      </c>
      <c r="K117" s="105" t="s">
        <v>318</v>
      </c>
      <c r="L117" s="106"/>
      <c r="M117" s="91" t="s">
        <v>68</v>
      </c>
      <c r="N117" s="91" t="s">
        <v>68</v>
      </c>
      <c r="O117" s="105" t="s">
        <v>68</v>
      </c>
      <c r="P117" s="105" t="s">
        <v>67</v>
      </c>
    </row>
    <row r="118" spans="1:16" s="25" customFormat="1" ht="12.75" customHeight="1" x14ac:dyDescent="0.2">
      <c r="B118" s="25" t="s">
        <v>12</v>
      </c>
      <c r="C118" s="90" t="s">
        <v>67</v>
      </c>
      <c r="D118" s="90" t="s">
        <v>67</v>
      </c>
      <c r="E118" s="105" t="s">
        <v>67</v>
      </c>
      <c r="F118" s="105" t="s">
        <v>67</v>
      </c>
      <c r="G118" s="106"/>
      <c r="H118" s="91">
        <v>201.749</v>
      </c>
      <c r="I118" s="91">
        <v>227.916</v>
      </c>
      <c r="J118" s="105">
        <v>0.22569964304725451</v>
      </c>
      <c r="K118" s="105">
        <v>12.970076679438304</v>
      </c>
      <c r="L118" s="106"/>
      <c r="M118" s="91" t="s">
        <v>68</v>
      </c>
      <c r="N118" s="91" t="s">
        <v>68</v>
      </c>
      <c r="O118" s="105" t="s">
        <v>68</v>
      </c>
      <c r="P118" s="105" t="s">
        <v>67</v>
      </c>
    </row>
    <row r="119" spans="1:16" s="25" customFormat="1" ht="12.75" customHeight="1" x14ac:dyDescent="0.2">
      <c r="B119" s="25" t="s">
        <v>103</v>
      </c>
      <c r="C119" s="90" t="s">
        <v>67</v>
      </c>
      <c r="D119" s="90" t="s">
        <v>67</v>
      </c>
      <c r="E119" s="105" t="s">
        <v>67</v>
      </c>
      <c r="F119" s="105" t="s">
        <v>67</v>
      </c>
      <c r="G119" s="106"/>
      <c r="H119" s="91">
        <v>1168.193</v>
      </c>
      <c r="I119" s="91">
        <v>1242.9860000000001</v>
      </c>
      <c r="J119" s="105">
        <v>1.2308986491195648</v>
      </c>
      <c r="K119" s="105">
        <v>6.4024523345029616</v>
      </c>
      <c r="L119" s="106"/>
      <c r="M119" s="91" t="s">
        <v>68</v>
      </c>
      <c r="N119" s="91" t="s">
        <v>68</v>
      </c>
      <c r="O119" s="105" t="s">
        <v>68</v>
      </c>
      <c r="P119" s="105" t="s">
        <v>67</v>
      </c>
    </row>
    <row r="120" spans="1:16" s="25" customFormat="1" ht="12.75" customHeight="1" x14ac:dyDescent="0.2">
      <c r="A120" s="25" t="s">
        <v>216</v>
      </c>
      <c r="B120" s="25" t="s">
        <v>91</v>
      </c>
      <c r="C120" s="90" t="s">
        <v>67</v>
      </c>
      <c r="D120" s="90" t="s">
        <v>67</v>
      </c>
      <c r="E120" s="105" t="s">
        <v>67</v>
      </c>
      <c r="F120" s="105" t="s">
        <v>67</v>
      </c>
      <c r="G120" s="106"/>
      <c r="H120" s="91">
        <v>1746.6469999999999</v>
      </c>
      <c r="I120" s="91">
        <v>1851.6270000000002</v>
      </c>
      <c r="J120" s="105">
        <v>1.8336209522660045</v>
      </c>
      <c r="K120" s="105">
        <v>6.010373017558801</v>
      </c>
      <c r="L120" s="106"/>
      <c r="M120" s="91" t="s">
        <v>68</v>
      </c>
      <c r="N120" s="91" t="s">
        <v>68</v>
      </c>
      <c r="O120" s="105" t="s">
        <v>68</v>
      </c>
      <c r="P120" s="105" t="s">
        <v>67</v>
      </c>
    </row>
    <row r="121" spans="1:16" s="25" customFormat="1" ht="12.75" customHeight="1" x14ac:dyDescent="0.2">
      <c r="A121" s="25" t="s">
        <v>217</v>
      </c>
      <c r="B121" s="25" t="s">
        <v>122</v>
      </c>
      <c r="C121" s="90">
        <v>25087</v>
      </c>
      <c r="D121" s="90">
        <v>29190</v>
      </c>
      <c r="E121" s="105">
        <v>0.86620217971959268</v>
      </c>
      <c r="F121" s="105">
        <v>16.355084306612987</v>
      </c>
      <c r="G121" s="106"/>
      <c r="H121" s="91">
        <v>801.94</v>
      </c>
      <c r="I121" s="91">
        <v>1290.777</v>
      </c>
      <c r="J121" s="105">
        <v>1.2782249080959918</v>
      </c>
      <c r="K121" s="105">
        <v>60.956804748484927</v>
      </c>
      <c r="L121" s="106"/>
      <c r="M121" s="91" t="s">
        <v>68</v>
      </c>
      <c r="N121" s="91" t="s">
        <v>68</v>
      </c>
      <c r="O121" s="105" t="s">
        <v>68</v>
      </c>
      <c r="P121" s="105" t="s">
        <v>67</v>
      </c>
    </row>
    <row r="122" spans="1:16" s="25" customFormat="1" ht="12.75" customHeight="1" x14ac:dyDescent="0.2">
      <c r="A122" s="25" t="s">
        <v>246</v>
      </c>
      <c r="B122" s="25" t="s">
        <v>83</v>
      </c>
      <c r="C122" s="90">
        <v>32006</v>
      </c>
      <c r="D122" s="90">
        <v>28001</v>
      </c>
      <c r="E122" s="105">
        <v>0.83091905564673907</v>
      </c>
      <c r="F122" s="105">
        <v>-12.51327876023246</v>
      </c>
      <c r="G122" s="106"/>
      <c r="H122" s="91">
        <v>59.74</v>
      </c>
      <c r="I122" s="91">
        <v>72.509</v>
      </c>
      <c r="J122" s="105">
        <v>7.1803890107378934E-2</v>
      </c>
      <c r="K122" s="105">
        <v>21.374288583863411</v>
      </c>
      <c r="L122" s="106"/>
      <c r="M122" s="91" t="s">
        <v>68</v>
      </c>
      <c r="N122" s="91" t="s">
        <v>68</v>
      </c>
      <c r="O122" s="105" t="s">
        <v>68</v>
      </c>
      <c r="P122" s="105" t="s">
        <v>67</v>
      </c>
    </row>
    <row r="123" spans="1:16" s="25" customFormat="1" ht="12.75" customHeight="1" x14ac:dyDescent="0.2">
      <c r="B123" s="25" t="s">
        <v>230</v>
      </c>
      <c r="C123" s="90" t="s">
        <v>67</v>
      </c>
      <c r="D123" s="90">
        <v>8088</v>
      </c>
      <c r="E123" s="105">
        <v>0.24000833263350688</v>
      </c>
      <c r="F123" s="105" t="s">
        <v>67</v>
      </c>
      <c r="G123" s="106"/>
      <c r="H123" s="91" t="s">
        <v>67</v>
      </c>
      <c r="I123" s="91">
        <v>359.25700000000001</v>
      </c>
      <c r="J123" s="105">
        <v>0.35576342451704801</v>
      </c>
      <c r="K123" s="105" t="s">
        <v>67</v>
      </c>
      <c r="L123" s="106"/>
      <c r="M123" s="91" t="s">
        <v>67</v>
      </c>
      <c r="N123" s="91" t="s">
        <v>68</v>
      </c>
      <c r="O123" s="105" t="s">
        <v>68</v>
      </c>
      <c r="P123" s="105" t="s">
        <v>67</v>
      </c>
    </row>
    <row r="124" spans="1:16" s="25" customFormat="1" ht="12.75" customHeight="1" x14ac:dyDescent="0.2">
      <c r="B124" s="25" t="s">
        <v>84</v>
      </c>
      <c r="C124" s="90">
        <v>24828</v>
      </c>
      <c r="D124" s="90">
        <v>19830</v>
      </c>
      <c r="E124" s="105">
        <v>0.58844772949090518</v>
      </c>
      <c r="F124" s="105">
        <v>-20.130497825036255</v>
      </c>
      <c r="G124" s="106"/>
      <c r="H124" s="91">
        <v>63.713999999999999</v>
      </c>
      <c r="I124" s="91">
        <v>75.448999999999998</v>
      </c>
      <c r="J124" s="105">
        <v>7.4715300234614077E-2</v>
      </c>
      <c r="K124" s="105">
        <v>18.418244028000117</v>
      </c>
      <c r="L124" s="106"/>
      <c r="M124" s="91" t="s">
        <v>68</v>
      </c>
      <c r="N124" s="91" t="s">
        <v>68</v>
      </c>
      <c r="O124" s="105" t="s">
        <v>68</v>
      </c>
      <c r="P124" s="105" t="s">
        <v>67</v>
      </c>
    </row>
    <row r="125" spans="1:16" s="25" customFormat="1" ht="12.75" customHeight="1" x14ac:dyDescent="0.2">
      <c r="B125" s="25" t="s">
        <v>80</v>
      </c>
      <c r="C125" s="90">
        <v>100722</v>
      </c>
      <c r="D125" s="90">
        <v>99542</v>
      </c>
      <c r="E125" s="105">
        <v>2.9538710987888899</v>
      </c>
      <c r="F125" s="105">
        <v>-1.1715414705823934</v>
      </c>
      <c r="G125" s="106"/>
      <c r="H125" s="91">
        <v>101.205</v>
      </c>
      <c r="I125" s="91">
        <v>116.953</v>
      </c>
      <c r="J125" s="105">
        <v>0.11581569680630388</v>
      </c>
      <c r="K125" s="105">
        <v>15.560496022923775</v>
      </c>
      <c r="L125" s="106"/>
      <c r="M125" s="91" t="s">
        <v>68</v>
      </c>
      <c r="N125" s="91" t="s">
        <v>68</v>
      </c>
      <c r="O125" s="105" t="s">
        <v>68</v>
      </c>
      <c r="P125" s="105" t="s">
        <v>67</v>
      </c>
    </row>
    <row r="126" spans="1:16" s="25" customFormat="1" ht="12.75" customHeight="1" x14ac:dyDescent="0.2">
      <c r="A126" s="25" t="s">
        <v>246</v>
      </c>
      <c r="B126" s="25" t="s">
        <v>82</v>
      </c>
      <c r="C126" s="90">
        <v>4280</v>
      </c>
      <c r="D126" s="90">
        <v>3157</v>
      </c>
      <c r="E126" s="105">
        <v>9.3682777710680162E-2</v>
      </c>
      <c r="F126" s="105">
        <v>-26.238317757009344</v>
      </c>
      <c r="G126" s="106"/>
      <c r="H126" s="91">
        <v>18.091000000000001</v>
      </c>
      <c r="I126" s="91">
        <v>20.128</v>
      </c>
      <c r="J126" s="105">
        <v>1.9932266340472536E-2</v>
      </c>
      <c r="K126" s="105">
        <v>11.259742413354701</v>
      </c>
      <c r="L126" s="106"/>
      <c r="M126" s="91" t="s">
        <v>68</v>
      </c>
      <c r="N126" s="91" t="s">
        <v>68</v>
      </c>
      <c r="O126" s="105" t="s">
        <v>68</v>
      </c>
      <c r="P126" s="105" t="s">
        <v>67</v>
      </c>
    </row>
    <row r="127" spans="1:16" s="25" customFormat="1" ht="12.75" customHeight="1" x14ac:dyDescent="0.2">
      <c r="B127" s="25" t="s">
        <v>117</v>
      </c>
      <c r="C127" s="90">
        <v>1115</v>
      </c>
      <c r="D127" s="90">
        <v>1214</v>
      </c>
      <c r="E127" s="105">
        <v>3.6024989591626769E-2</v>
      </c>
      <c r="F127" s="105">
        <v>8.878923766816138</v>
      </c>
      <c r="G127" s="106"/>
      <c r="H127" s="91">
        <v>7.1319999999999997</v>
      </c>
      <c r="I127" s="91">
        <v>13.618</v>
      </c>
      <c r="J127" s="105">
        <v>1.3485572487308972E-2</v>
      </c>
      <c r="K127" s="105">
        <v>90.942232192933275</v>
      </c>
      <c r="L127" s="106"/>
      <c r="M127" s="91" t="s">
        <v>68</v>
      </c>
      <c r="N127" s="91" t="s">
        <v>68</v>
      </c>
      <c r="O127" s="105" t="s">
        <v>68</v>
      </c>
      <c r="P127" s="105" t="s">
        <v>67</v>
      </c>
    </row>
    <row r="128" spans="1:16" s="25" customFormat="1" ht="12.75" customHeight="1" x14ac:dyDescent="0.2">
      <c r="B128" s="25" t="s">
        <v>129</v>
      </c>
      <c r="C128" s="90">
        <v>2103</v>
      </c>
      <c r="D128" s="90">
        <v>2390</v>
      </c>
      <c r="E128" s="105">
        <v>7.0922343594718273E-2</v>
      </c>
      <c r="F128" s="105">
        <v>13.647170708511647</v>
      </c>
      <c r="G128" s="106"/>
      <c r="H128" s="91">
        <v>1.361</v>
      </c>
      <c r="I128" s="91">
        <v>1.155</v>
      </c>
      <c r="J128" s="105">
        <v>1.1437682642709548E-3</v>
      </c>
      <c r="K128" s="105">
        <v>-15.135929463629683</v>
      </c>
      <c r="L128" s="106"/>
      <c r="M128" s="91" t="s">
        <v>68</v>
      </c>
      <c r="N128" s="91" t="s">
        <v>68</v>
      </c>
      <c r="O128" s="105" t="s">
        <v>68</v>
      </c>
      <c r="P128" s="105" t="s">
        <v>67</v>
      </c>
    </row>
    <row r="129" spans="1:17" s="25" customFormat="1" ht="12.75" customHeight="1" x14ac:dyDescent="0.2">
      <c r="B129" s="25" t="s">
        <v>100</v>
      </c>
      <c r="C129" s="90">
        <v>6666</v>
      </c>
      <c r="D129" s="90" t="s">
        <v>67</v>
      </c>
      <c r="E129" s="105" t="s">
        <v>67</v>
      </c>
      <c r="F129" s="105">
        <v>-100</v>
      </c>
      <c r="G129" s="106"/>
      <c r="H129" s="91">
        <v>52.438000000000002</v>
      </c>
      <c r="I129" s="91" t="s">
        <v>67</v>
      </c>
      <c r="J129" s="105" t="s">
        <v>67</v>
      </c>
      <c r="K129" s="105">
        <v>-100</v>
      </c>
      <c r="L129" s="106"/>
      <c r="M129" s="91" t="s">
        <v>68</v>
      </c>
      <c r="N129" s="91" t="s">
        <v>67</v>
      </c>
      <c r="O129" s="105" t="s">
        <v>67</v>
      </c>
      <c r="P129" s="105" t="s">
        <v>67</v>
      </c>
    </row>
    <row r="130" spans="1:17" s="25" customFormat="1" ht="12.75" customHeight="1" x14ac:dyDescent="0.2">
      <c r="B130" s="25" t="s">
        <v>103</v>
      </c>
      <c r="C130" s="90">
        <v>35540</v>
      </c>
      <c r="D130" s="90">
        <v>40256</v>
      </c>
      <c r="E130" s="105">
        <v>1.1945815329493636</v>
      </c>
      <c r="F130" s="105">
        <v>13.269555430500834</v>
      </c>
      <c r="G130" s="106"/>
      <c r="H130" s="91">
        <v>941.322</v>
      </c>
      <c r="I130" s="91">
        <v>1191.8409999999999</v>
      </c>
      <c r="J130" s="105">
        <v>1.180251005936761</v>
      </c>
      <c r="K130" s="105">
        <v>26.613528633135086</v>
      </c>
      <c r="L130" s="106"/>
      <c r="M130" s="91" t="s">
        <v>68</v>
      </c>
      <c r="N130" s="91" t="s">
        <v>68</v>
      </c>
      <c r="O130" s="105" t="s">
        <v>68</v>
      </c>
      <c r="P130" s="105" t="s">
        <v>67</v>
      </c>
    </row>
    <row r="131" spans="1:17" s="25" customFormat="1" ht="12.75" customHeight="1" x14ac:dyDescent="0.2">
      <c r="B131" s="25" t="s">
        <v>86</v>
      </c>
      <c r="C131" s="90">
        <v>5517</v>
      </c>
      <c r="D131" s="90">
        <v>5349</v>
      </c>
      <c r="E131" s="105">
        <v>0.15872954639671466</v>
      </c>
      <c r="F131" s="105">
        <v>-3.0451332245785778</v>
      </c>
      <c r="G131" s="106"/>
      <c r="H131" s="91">
        <v>16.242000000000001</v>
      </c>
      <c r="I131" s="91">
        <v>23.670999999999999</v>
      </c>
      <c r="J131" s="105">
        <v>2.3440812626456947E-2</v>
      </c>
      <c r="K131" s="105">
        <v>45.739440955547337</v>
      </c>
      <c r="L131" s="106"/>
      <c r="M131" s="91" t="s">
        <v>68</v>
      </c>
      <c r="N131" s="91" t="s">
        <v>68</v>
      </c>
      <c r="O131" s="105" t="s">
        <v>68</v>
      </c>
      <c r="P131" s="105" t="s">
        <v>67</v>
      </c>
    </row>
    <row r="132" spans="1:17" s="25" customFormat="1" ht="12.75" customHeight="1" x14ac:dyDescent="0.2">
      <c r="A132" s="25" t="s">
        <v>246</v>
      </c>
      <c r="B132" s="25" t="s">
        <v>91</v>
      </c>
      <c r="C132" s="90">
        <v>212777</v>
      </c>
      <c r="D132" s="90">
        <v>207827</v>
      </c>
      <c r="E132" s="105">
        <v>6.1671874068031443</v>
      </c>
      <c r="F132" s="105">
        <v>-2.3263792609163558</v>
      </c>
      <c r="G132" s="106"/>
      <c r="H132" s="91">
        <v>1261.2449999999999</v>
      </c>
      <c r="I132" s="91">
        <v>1874.5809999999999</v>
      </c>
      <c r="J132" s="105">
        <v>1.8563517373206151</v>
      </c>
      <c r="K132" s="105">
        <v>48.629409829176737</v>
      </c>
      <c r="L132" s="106"/>
      <c r="M132" s="91" t="s">
        <v>68</v>
      </c>
      <c r="N132" s="91" t="s">
        <v>68</v>
      </c>
      <c r="O132" s="105" t="s">
        <v>68</v>
      </c>
      <c r="P132" s="105" t="s">
        <v>67</v>
      </c>
    </row>
    <row r="133" spans="1:17" s="25" customFormat="1" ht="12.75" customHeight="1" x14ac:dyDescent="0.2">
      <c r="A133" s="25" t="s">
        <v>247</v>
      </c>
      <c r="B133" s="25" t="s">
        <v>110</v>
      </c>
      <c r="C133" s="90">
        <v>3971</v>
      </c>
      <c r="D133" s="90">
        <v>3779</v>
      </c>
      <c r="E133" s="105">
        <v>0.11214039181775748</v>
      </c>
      <c r="F133" s="105">
        <v>-4.8350541425333677</v>
      </c>
      <c r="G133" s="106"/>
      <c r="H133" s="91">
        <v>2.1779999999999999</v>
      </c>
      <c r="I133" s="91">
        <v>0.84599999999999997</v>
      </c>
      <c r="J133" s="105">
        <v>8.3777311824521884E-4</v>
      </c>
      <c r="K133" s="105">
        <v>-61.157024793388423</v>
      </c>
      <c r="L133" s="106"/>
      <c r="M133" s="91" t="s">
        <v>68</v>
      </c>
      <c r="N133" s="91" t="s">
        <v>68</v>
      </c>
      <c r="O133" s="105" t="s">
        <v>68</v>
      </c>
      <c r="P133" s="105" t="s">
        <v>67</v>
      </c>
    </row>
    <row r="134" spans="1:17" s="25" customFormat="1" ht="12.75" customHeight="1" x14ac:dyDescent="0.2">
      <c r="A134" s="25" t="s">
        <v>293</v>
      </c>
      <c r="B134" s="25" t="s">
        <v>77</v>
      </c>
      <c r="C134" s="90">
        <v>11270</v>
      </c>
      <c r="D134" s="90">
        <v>12864</v>
      </c>
      <c r="E134" s="105">
        <v>0.38173432133993973</v>
      </c>
      <c r="F134" s="105">
        <v>14.143744454303464</v>
      </c>
      <c r="G134" s="106"/>
      <c r="H134" s="91">
        <v>600.02499999999998</v>
      </c>
      <c r="I134" s="91">
        <v>776.99900000000002</v>
      </c>
      <c r="J134" s="105">
        <v>0.7694431147794526</v>
      </c>
      <c r="K134" s="105">
        <v>29.494437731761192</v>
      </c>
      <c r="L134" s="106"/>
      <c r="M134" s="91">
        <v>5.6269999999999998</v>
      </c>
      <c r="N134" s="91">
        <v>9.14</v>
      </c>
      <c r="O134" s="105">
        <v>0.30543463114089869</v>
      </c>
      <c r="P134" s="105">
        <v>62.431135596232458</v>
      </c>
    </row>
    <row r="135" spans="1:17" s="3" customFormat="1" ht="22.5" customHeight="1" thickBot="1" x14ac:dyDescent="0.25">
      <c r="A135" s="16" t="s">
        <v>61</v>
      </c>
      <c r="B135" s="16"/>
      <c r="C135" s="71">
        <v>3225758</v>
      </c>
      <c r="D135" s="71">
        <v>3369883</v>
      </c>
      <c r="E135" s="102">
        <v>100</v>
      </c>
      <c r="F135" s="102">
        <v>4.4679421084904636</v>
      </c>
      <c r="G135" s="107"/>
      <c r="H135" s="88">
        <v>89963.013999999996</v>
      </c>
      <c r="I135" s="88">
        <v>100981.99400000002</v>
      </c>
      <c r="J135" s="102">
        <v>100</v>
      </c>
      <c r="K135" s="102">
        <v>12.248344636385822</v>
      </c>
      <c r="L135" s="107"/>
      <c r="M135" s="88">
        <v>3159.2360000000003</v>
      </c>
      <c r="N135" s="88">
        <v>2992.456999999999</v>
      </c>
      <c r="O135" s="102">
        <v>100</v>
      </c>
      <c r="P135" s="102">
        <v>-5.2790927933209613</v>
      </c>
      <c r="Q135" s="72"/>
    </row>
    <row r="136" spans="1:17" s="25" customFormat="1" ht="12.75" customHeight="1" x14ac:dyDescent="0.2">
      <c r="C136" s="90"/>
      <c r="D136" s="90"/>
      <c r="E136" s="105"/>
      <c r="F136" s="105"/>
      <c r="G136" s="92"/>
      <c r="H136" s="91"/>
      <c r="I136" s="91"/>
      <c r="J136" s="105"/>
      <c r="K136" s="105"/>
      <c r="L136" s="92"/>
      <c r="M136" s="91"/>
      <c r="N136" s="91"/>
      <c r="O136" s="105"/>
      <c r="P136" s="105"/>
    </row>
    <row r="137" spans="1:17" s="25" customFormat="1" ht="12.75" customHeight="1" x14ac:dyDescent="0.2">
      <c r="A137" s="25" t="s">
        <v>302</v>
      </c>
      <c r="C137" s="90"/>
      <c r="D137" s="90"/>
      <c r="E137" s="105"/>
      <c r="F137" s="105"/>
      <c r="G137" s="92"/>
      <c r="H137" s="91"/>
      <c r="I137" s="91"/>
      <c r="J137" s="105"/>
      <c r="K137" s="105"/>
      <c r="L137" s="92"/>
      <c r="M137" s="91"/>
      <c r="N137" s="91"/>
      <c r="O137" s="105"/>
      <c r="P137" s="105"/>
    </row>
    <row r="138" spans="1:17" s="25" customFormat="1" ht="12.75" customHeight="1" x14ac:dyDescent="0.2">
      <c r="A138" s="25" t="s">
        <v>330</v>
      </c>
      <c r="C138" s="90"/>
      <c r="D138" s="90"/>
      <c r="E138" s="105"/>
      <c r="F138" s="105"/>
      <c r="G138" s="92"/>
      <c r="H138" s="91"/>
      <c r="I138" s="91"/>
      <c r="J138" s="105"/>
      <c r="K138" s="105"/>
      <c r="L138" s="92"/>
      <c r="M138" s="91"/>
      <c r="N138" s="91"/>
      <c r="O138" s="105"/>
      <c r="P138" s="105"/>
    </row>
    <row r="139" spans="1:17" s="25" customFormat="1" ht="12.75" customHeight="1" x14ac:dyDescent="0.2">
      <c r="A139" s="25" t="s">
        <v>347</v>
      </c>
      <c r="C139" s="90"/>
      <c r="D139" s="90"/>
      <c r="E139" s="105"/>
      <c r="F139" s="105"/>
      <c r="G139" s="92"/>
      <c r="H139" s="91"/>
      <c r="I139" s="91"/>
      <c r="J139" s="105"/>
      <c r="K139" s="105"/>
      <c r="L139" s="92"/>
      <c r="M139" s="91"/>
      <c r="N139" s="91"/>
      <c r="O139" s="105"/>
      <c r="P139" s="105"/>
    </row>
    <row r="140" spans="1:17" s="25" customFormat="1" ht="12.75" customHeight="1" x14ac:dyDescent="0.2">
      <c r="A140" s="25" t="s">
        <v>348</v>
      </c>
      <c r="C140" s="90"/>
      <c r="D140" s="90"/>
      <c r="E140" s="105"/>
      <c r="F140" s="105"/>
      <c r="G140" s="92"/>
      <c r="H140" s="91"/>
      <c r="I140" s="91"/>
      <c r="J140" s="105"/>
      <c r="K140" s="105"/>
      <c r="L140" s="92"/>
      <c r="M140" s="91"/>
      <c r="N140" s="91"/>
      <c r="O140" s="105"/>
      <c r="P140" s="105"/>
    </row>
    <row r="141" spans="1:17" s="25" customFormat="1" ht="12.75" customHeight="1" x14ac:dyDescent="0.2">
      <c r="C141" s="90"/>
      <c r="D141" s="90"/>
      <c r="E141" s="105"/>
      <c r="F141" s="105"/>
      <c r="G141" s="92"/>
      <c r="H141" s="91"/>
      <c r="I141" s="91"/>
      <c r="J141" s="105"/>
      <c r="K141" s="105"/>
      <c r="L141" s="92"/>
      <c r="M141" s="91"/>
      <c r="N141" s="91"/>
      <c r="O141" s="105"/>
      <c r="P141" s="105"/>
    </row>
    <row r="142" spans="1:17" s="25" customFormat="1" ht="12.75" customHeight="1" x14ac:dyDescent="0.2">
      <c r="C142" s="90"/>
      <c r="D142" s="90"/>
      <c r="E142" s="105"/>
      <c r="F142" s="105"/>
      <c r="G142" s="92"/>
      <c r="H142" s="91"/>
      <c r="I142" s="91"/>
      <c r="J142" s="105"/>
      <c r="K142" s="105"/>
      <c r="L142" s="92"/>
      <c r="M142" s="91"/>
      <c r="N142" s="91"/>
      <c r="O142" s="105"/>
      <c r="P142" s="105"/>
    </row>
    <row r="143" spans="1:17" s="25" customFormat="1" ht="12.75" customHeight="1" x14ac:dyDescent="0.2">
      <c r="C143" s="90"/>
      <c r="D143" s="90"/>
      <c r="E143" s="105"/>
      <c r="F143" s="105"/>
      <c r="G143" s="92"/>
      <c r="H143" s="91"/>
      <c r="I143" s="91"/>
      <c r="J143" s="105"/>
      <c r="K143" s="105"/>
      <c r="L143" s="92"/>
      <c r="M143" s="91"/>
      <c r="N143" s="91"/>
      <c r="O143" s="105"/>
      <c r="P143" s="105"/>
    </row>
    <row r="144" spans="1:17" s="25" customFormat="1" ht="12.75" customHeight="1" x14ac:dyDescent="0.2">
      <c r="C144" s="90"/>
      <c r="D144" s="90"/>
      <c r="E144" s="105"/>
      <c r="F144" s="105"/>
      <c r="G144" s="92"/>
      <c r="H144" s="91"/>
      <c r="I144" s="91"/>
      <c r="J144" s="105"/>
      <c r="K144" s="105"/>
      <c r="L144" s="92"/>
      <c r="M144" s="91"/>
      <c r="N144" s="91"/>
      <c r="O144" s="105"/>
      <c r="P144" s="105"/>
    </row>
    <row r="145" spans="3:16" s="25" customFormat="1" ht="12.75" customHeight="1" x14ac:dyDescent="0.2">
      <c r="C145" s="90"/>
      <c r="D145" s="90"/>
      <c r="E145" s="105"/>
      <c r="F145" s="105"/>
      <c r="G145" s="92"/>
      <c r="H145" s="91"/>
      <c r="I145" s="91"/>
      <c r="J145" s="105"/>
      <c r="K145" s="105"/>
      <c r="L145" s="92"/>
      <c r="M145" s="91"/>
      <c r="N145" s="91"/>
      <c r="O145" s="105"/>
      <c r="P145" s="105"/>
    </row>
    <row r="146" spans="3:16" s="25" customFormat="1" ht="12.75" customHeight="1" x14ac:dyDescent="0.2">
      <c r="C146" s="90"/>
      <c r="D146" s="90"/>
      <c r="E146" s="105"/>
      <c r="F146" s="105"/>
      <c r="G146" s="92"/>
      <c r="H146" s="91"/>
      <c r="I146" s="91"/>
      <c r="J146" s="105"/>
      <c r="K146" s="105"/>
      <c r="L146" s="92"/>
      <c r="M146" s="91"/>
      <c r="N146" s="91"/>
      <c r="O146" s="105"/>
      <c r="P146" s="105"/>
    </row>
    <row r="147" spans="3:16" s="25" customFormat="1" ht="12.75" customHeight="1" x14ac:dyDescent="0.2">
      <c r="C147" s="90"/>
      <c r="D147" s="90"/>
      <c r="E147" s="105"/>
      <c r="F147" s="105"/>
      <c r="G147" s="92"/>
      <c r="H147" s="91"/>
      <c r="I147" s="91"/>
      <c r="J147" s="105"/>
      <c r="K147" s="105"/>
      <c r="L147" s="92"/>
      <c r="M147" s="91"/>
      <c r="N147" s="91"/>
      <c r="O147" s="105"/>
      <c r="P147" s="105"/>
    </row>
    <row r="148" spans="3:16" s="25" customFormat="1" ht="12.75" customHeight="1" x14ac:dyDescent="0.2">
      <c r="C148" s="90"/>
      <c r="D148" s="90"/>
      <c r="E148" s="105"/>
      <c r="F148" s="105"/>
      <c r="G148" s="92"/>
      <c r="H148" s="91"/>
      <c r="I148" s="91"/>
      <c r="J148" s="105"/>
      <c r="K148" s="105"/>
      <c r="L148" s="92"/>
      <c r="M148" s="91"/>
      <c r="N148" s="91"/>
      <c r="O148" s="105"/>
      <c r="P148" s="105"/>
    </row>
    <row r="149" spans="3:16" s="25" customFormat="1" ht="12.75" customHeight="1" x14ac:dyDescent="0.2">
      <c r="C149" s="90"/>
      <c r="D149" s="90"/>
      <c r="E149" s="105"/>
      <c r="F149" s="105"/>
      <c r="G149" s="92"/>
      <c r="H149" s="91"/>
      <c r="I149" s="91"/>
      <c r="J149" s="105"/>
      <c r="K149" s="105"/>
      <c r="L149" s="92"/>
      <c r="M149" s="91"/>
      <c r="N149" s="91"/>
      <c r="O149" s="105"/>
      <c r="P149" s="105"/>
    </row>
    <row r="150" spans="3:16" s="25" customFormat="1" ht="12.75" customHeight="1" x14ac:dyDescent="0.2">
      <c r="C150" s="90"/>
      <c r="D150" s="90"/>
      <c r="E150" s="105"/>
      <c r="F150" s="105"/>
      <c r="G150" s="92"/>
      <c r="H150" s="91"/>
      <c r="I150" s="91"/>
      <c r="J150" s="105"/>
      <c r="K150" s="105"/>
      <c r="L150" s="92"/>
      <c r="M150" s="91"/>
      <c r="N150" s="91"/>
      <c r="O150" s="105"/>
      <c r="P150" s="105"/>
    </row>
    <row r="151" spans="3:16" s="25" customFormat="1" ht="12.75" customHeight="1" x14ac:dyDescent="0.2">
      <c r="C151" s="90"/>
      <c r="D151" s="90"/>
      <c r="E151" s="105"/>
      <c r="F151" s="105"/>
      <c r="G151" s="92"/>
      <c r="H151" s="91"/>
      <c r="I151" s="91"/>
      <c r="J151" s="105"/>
      <c r="K151" s="105"/>
      <c r="L151" s="92"/>
      <c r="M151" s="91"/>
      <c r="N151" s="91"/>
      <c r="O151" s="105"/>
      <c r="P151" s="105"/>
    </row>
    <row r="152" spans="3:16" s="25" customFormat="1" ht="12.75" customHeight="1" x14ac:dyDescent="0.2">
      <c r="C152" s="90"/>
      <c r="D152" s="90"/>
      <c r="E152" s="105"/>
      <c r="F152" s="105"/>
      <c r="G152" s="92"/>
      <c r="H152" s="91"/>
      <c r="I152" s="91"/>
      <c r="J152" s="105"/>
      <c r="K152" s="105"/>
      <c r="L152" s="92"/>
      <c r="M152" s="91"/>
      <c r="N152" s="91"/>
      <c r="O152" s="105"/>
      <c r="P152" s="105"/>
    </row>
    <row r="153" spans="3:16" s="25" customFormat="1" ht="12.75" customHeight="1" x14ac:dyDescent="0.2">
      <c r="C153" s="90"/>
      <c r="D153" s="90"/>
      <c r="E153" s="105"/>
      <c r="F153" s="105"/>
      <c r="G153" s="92"/>
      <c r="H153" s="91"/>
      <c r="I153" s="91"/>
      <c r="J153" s="105"/>
      <c r="K153" s="105"/>
      <c r="L153" s="92"/>
      <c r="M153" s="91"/>
      <c r="N153" s="91"/>
      <c r="O153" s="105"/>
      <c r="P153" s="105"/>
    </row>
    <row r="154" spans="3:16" s="25" customFormat="1" ht="12.75" customHeight="1" x14ac:dyDescent="0.2">
      <c r="C154" s="90"/>
      <c r="D154" s="90"/>
      <c r="E154" s="105"/>
      <c r="F154" s="105"/>
      <c r="G154" s="92"/>
      <c r="H154" s="91"/>
      <c r="I154" s="91"/>
      <c r="J154" s="105"/>
      <c r="K154" s="105"/>
      <c r="L154" s="92"/>
      <c r="M154" s="91"/>
      <c r="N154" s="91"/>
      <c r="O154" s="105"/>
      <c r="P154" s="105"/>
    </row>
    <row r="155" spans="3:16" s="25" customFormat="1" ht="12.75" customHeight="1" x14ac:dyDescent="0.2">
      <c r="C155" s="90"/>
      <c r="D155" s="90"/>
      <c r="E155" s="105"/>
      <c r="F155" s="105"/>
      <c r="G155" s="92"/>
      <c r="H155" s="91"/>
      <c r="I155" s="91"/>
      <c r="J155" s="105"/>
      <c r="K155" s="105"/>
      <c r="L155" s="92"/>
      <c r="M155" s="91"/>
      <c r="N155" s="91"/>
      <c r="O155" s="105"/>
      <c r="P155" s="105"/>
    </row>
    <row r="156" spans="3:16" s="25" customFormat="1" ht="12.75" customHeight="1" x14ac:dyDescent="0.2">
      <c r="C156" s="90"/>
      <c r="D156" s="90"/>
      <c r="E156" s="105"/>
      <c r="F156" s="105"/>
      <c r="G156" s="92"/>
      <c r="H156" s="91"/>
      <c r="I156" s="91"/>
      <c r="J156" s="105"/>
      <c r="K156" s="105"/>
      <c r="L156" s="92"/>
      <c r="M156" s="91"/>
      <c r="N156" s="91"/>
      <c r="O156" s="105"/>
      <c r="P156" s="105"/>
    </row>
    <row r="157" spans="3:16" s="25" customFormat="1" ht="12.75" customHeight="1" x14ac:dyDescent="0.2">
      <c r="C157" s="90"/>
      <c r="D157" s="90"/>
      <c r="E157" s="105"/>
      <c r="F157" s="105"/>
      <c r="G157" s="92"/>
      <c r="H157" s="91"/>
      <c r="I157" s="91"/>
      <c r="J157" s="105"/>
      <c r="K157" s="105"/>
      <c r="L157" s="92"/>
      <c r="M157" s="91"/>
      <c r="N157" s="91"/>
      <c r="O157" s="105"/>
      <c r="P157" s="105"/>
    </row>
    <row r="158" spans="3:16" s="25" customFormat="1" ht="12.75" customHeight="1" x14ac:dyDescent="0.2">
      <c r="C158" s="90"/>
      <c r="D158" s="90"/>
      <c r="E158" s="105"/>
      <c r="F158" s="105"/>
      <c r="G158" s="92"/>
      <c r="H158" s="91"/>
      <c r="I158" s="91"/>
      <c r="J158" s="105"/>
      <c r="K158" s="105"/>
      <c r="L158" s="92"/>
      <c r="M158" s="91"/>
      <c r="N158" s="91"/>
      <c r="O158" s="105"/>
      <c r="P158" s="105"/>
    </row>
    <row r="159" spans="3:16" s="25" customFormat="1" ht="12.75" customHeight="1" x14ac:dyDescent="0.2">
      <c r="C159" s="90"/>
      <c r="D159" s="90"/>
      <c r="E159" s="105"/>
      <c r="F159" s="105"/>
      <c r="G159" s="92"/>
      <c r="H159" s="91"/>
      <c r="I159" s="91"/>
      <c r="J159" s="105"/>
      <c r="K159" s="105"/>
      <c r="L159" s="92"/>
      <c r="M159" s="91"/>
      <c r="N159" s="91"/>
      <c r="O159" s="105"/>
      <c r="P159" s="105"/>
    </row>
    <row r="160" spans="3: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337</v>
      </c>
      <c r="B1" s="108"/>
      <c r="C1" s="132"/>
      <c r="D1" s="132"/>
      <c r="E1" s="132"/>
      <c r="F1" s="109"/>
      <c r="G1" s="133"/>
      <c r="H1" s="132"/>
      <c r="I1" s="132"/>
      <c r="J1" s="132"/>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69</v>
      </c>
      <c r="B3" s="3" t="s">
        <v>282</v>
      </c>
      <c r="C3" s="97" t="s">
        <v>283</v>
      </c>
      <c r="D3" s="97" t="s">
        <v>70</v>
      </c>
      <c r="E3" s="97" t="s">
        <v>71</v>
      </c>
      <c r="F3" s="98" t="s">
        <v>284</v>
      </c>
      <c r="G3" s="84"/>
      <c r="H3" s="97" t="s">
        <v>283</v>
      </c>
      <c r="I3" s="97" t="s">
        <v>70</v>
      </c>
      <c r="J3" s="97" t="s">
        <v>71</v>
      </c>
      <c r="K3" s="98" t="s">
        <v>284</v>
      </c>
    </row>
    <row r="4" spans="1:11" s="3" customFormat="1" ht="15" customHeight="1" thickBot="1" x14ac:dyDescent="0.25">
      <c r="A4" s="16"/>
      <c r="B4" s="16"/>
      <c r="C4" s="71" t="s">
        <v>72</v>
      </c>
      <c r="D4" s="71" t="s">
        <v>285</v>
      </c>
      <c r="E4" s="71" t="s">
        <v>286</v>
      </c>
      <c r="F4" s="102" t="s">
        <v>287</v>
      </c>
      <c r="G4" s="35"/>
      <c r="H4" s="71" t="s">
        <v>72</v>
      </c>
      <c r="I4" s="71" t="s">
        <v>285</v>
      </c>
      <c r="J4" s="71" t="s">
        <v>286</v>
      </c>
      <c r="K4" s="102" t="s">
        <v>287</v>
      </c>
    </row>
    <row r="5" spans="1:11" s="3" customFormat="1" ht="6" customHeight="1" x14ac:dyDescent="0.2">
      <c r="A5" s="72"/>
      <c r="B5" s="72"/>
      <c r="C5" s="73"/>
      <c r="D5" s="73"/>
      <c r="E5" s="73"/>
      <c r="F5" s="110"/>
      <c r="G5" s="134"/>
      <c r="H5" s="73"/>
      <c r="I5" s="73"/>
      <c r="J5" s="73"/>
      <c r="K5" s="110"/>
    </row>
    <row r="6" spans="1:11" x14ac:dyDescent="0.2">
      <c r="A6" s="57" t="s">
        <v>289</v>
      </c>
      <c r="B6" s="57" t="s">
        <v>73</v>
      </c>
      <c r="C6" s="90">
        <v>36</v>
      </c>
      <c r="D6" s="90">
        <v>5920</v>
      </c>
      <c r="E6" s="90">
        <v>6705</v>
      </c>
      <c r="F6" s="105">
        <v>88.292319164802393</v>
      </c>
      <c r="H6" s="90">
        <v>35</v>
      </c>
      <c r="I6" s="90">
        <v>5718</v>
      </c>
      <c r="J6" s="90">
        <v>6542</v>
      </c>
      <c r="K6" s="105">
        <v>87.404463466829725</v>
      </c>
    </row>
    <row r="7" spans="1:11" x14ac:dyDescent="0.2">
      <c r="A7" s="57" t="s">
        <v>74</v>
      </c>
      <c r="B7" s="57" t="s">
        <v>75</v>
      </c>
      <c r="C7" s="90">
        <v>56</v>
      </c>
      <c r="D7" s="90">
        <v>13041</v>
      </c>
      <c r="E7" s="90">
        <v>15659</v>
      </c>
      <c r="F7" s="105">
        <v>83.281180151989275</v>
      </c>
      <c r="H7" s="90">
        <v>57</v>
      </c>
      <c r="I7" s="90">
        <v>8363</v>
      </c>
      <c r="J7" s="90">
        <v>16310</v>
      </c>
      <c r="K7" s="105">
        <v>51.27529123237278</v>
      </c>
    </row>
    <row r="8" spans="1:11" x14ac:dyDescent="0.2">
      <c r="A8" s="57" t="s">
        <v>76</v>
      </c>
      <c r="B8" s="57" t="s">
        <v>77</v>
      </c>
      <c r="C8" s="90">
        <v>88</v>
      </c>
      <c r="D8" s="90">
        <v>16862</v>
      </c>
      <c r="E8" s="90">
        <v>23761</v>
      </c>
      <c r="F8" s="105">
        <v>70.965026724464465</v>
      </c>
      <c r="H8" s="90">
        <v>88</v>
      </c>
      <c r="I8" s="90">
        <v>17362</v>
      </c>
      <c r="J8" s="90">
        <v>23761</v>
      </c>
      <c r="K8" s="105">
        <v>73.069315264509072</v>
      </c>
    </row>
    <row r="9" spans="1:11" x14ac:dyDescent="0.2">
      <c r="A9" s="57" t="s">
        <v>272</v>
      </c>
      <c r="B9" s="57" t="s">
        <v>273</v>
      </c>
      <c r="C9" s="90">
        <v>31</v>
      </c>
      <c r="D9" s="90">
        <v>7356</v>
      </c>
      <c r="E9" s="90">
        <v>7936</v>
      </c>
      <c r="F9" s="105">
        <v>92.691532258064512</v>
      </c>
      <c r="H9" s="90">
        <v>31</v>
      </c>
      <c r="I9" s="90">
        <v>6154</v>
      </c>
      <c r="J9" s="90">
        <v>7936</v>
      </c>
      <c r="K9" s="105">
        <v>77.545362903225808</v>
      </c>
    </row>
    <row r="10" spans="1:11" s="25" customFormat="1" ht="12.75" customHeight="1" x14ac:dyDescent="0.2">
      <c r="A10" s="25" t="s">
        <v>78</v>
      </c>
      <c r="B10" s="25" t="s">
        <v>44</v>
      </c>
      <c r="C10" s="90">
        <v>13</v>
      </c>
      <c r="D10" s="90">
        <v>2934</v>
      </c>
      <c r="E10" s="90">
        <v>3575</v>
      </c>
      <c r="F10" s="105">
        <v>82.069930069930081</v>
      </c>
      <c r="G10" s="92"/>
      <c r="H10" s="90">
        <v>13</v>
      </c>
      <c r="I10" s="90">
        <v>2311</v>
      </c>
      <c r="J10" s="90">
        <v>3575</v>
      </c>
      <c r="K10" s="105">
        <v>64.64335664335664</v>
      </c>
    </row>
    <row r="11" spans="1:11" s="25" customFormat="1" ht="12.75" customHeight="1" x14ac:dyDescent="0.2">
      <c r="A11" s="25" t="s">
        <v>79</v>
      </c>
      <c r="B11" s="25" t="s">
        <v>244</v>
      </c>
      <c r="C11" s="90">
        <v>4</v>
      </c>
      <c r="D11" s="90">
        <v>971</v>
      </c>
      <c r="E11" s="90">
        <v>1208</v>
      </c>
      <c r="F11" s="105">
        <v>80.380794701986758</v>
      </c>
      <c r="G11" s="92"/>
      <c r="H11" s="90">
        <v>4</v>
      </c>
      <c r="I11" s="90">
        <v>1125</v>
      </c>
      <c r="J11" s="90">
        <v>1208</v>
      </c>
      <c r="K11" s="105">
        <v>93.129139072847678</v>
      </c>
    </row>
    <row r="12" spans="1:11" s="25" customFormat="1" ht="12.75" customHeight="1" x14ac:dyDescent="0.2">
      <c r="B12" s="25" t="s">
        <v>80</v>
      </c>
      <c r="C12" s="90">
        <v>638</v>
      </c>
      <c r="D12" s="90">
        <v>113789</v>
      </c>
      <c r="E12" s="90">
        <v>138615</v>
      </c>
      <c r="F12" s="105">
        <v>82.089961403888466</v>
      </c>
      <c r="G12" s="92"/>
      <c r="H12" s="90">
        <v>639</v>
      </c>
      <c r="I12" s="90">
        <v>115286</v>
      </c>
      <c r="J12" s="90">
        <v>139349</v>
      </c>
      <c r="K12" s="105">
        <v>82.731845940767428</v>
      </c>
    </row>
    <row r="13" spans="1:11" s="25" customFormat="1" ht="12.75" customHeight="1" x14ac:dyDescent="0.2">
      <c r="A13" s="25" t="s">
        <v>79</v>
      </c>
      <c r="B13" s="25" t="s">
        <v>91</v>
      </c>
      <c r="C13" s="90">
        <v>642</v>
      </c>
      <c r="D13" s="90">
        <v>114760</v>
      </c>
      <c r="E13" s="90">
        <v>139823</v>
      </c>
      <c r="F13" s="105">
        <v>82.07519506805032</v>
      </c>
      <c r="G13" s="92"/>
      <c r="H13" s="90">
        <v>643</v>
      </c>
      <c r="I13" s="90">
        <v>116411</v>
      </c>
      <c r="J13" s="90">
        <v>140557</v>
      </c>
      <c r="K13" s="105">
        <v>82.821204208968595</v>
      </c>
    </row>
    <row r="14" spans="1:11" s="25" customFormat="1" ht="12.75" customHeight="1" x14ac:dyDescent="0.2">
      <c r="A14" s="25" t="s">
        <v>81</v>
      </c>
      <c r="B14" s="25" t="s">
        <v>82</v>
      </c>
      <c r="C14" s="90">
        <v>112</v>
      </c>
      <c r="D14" s="90">
        <v>7227</v>
      </c>
      <c r="E14" s="90">
        <v>14371</v>
      </c>
      <c r="F14" s="105">
        <v>50.288776007236805</v>
      </c>
      <c r="G14" s="92"/>
      <c r="H14" s="90">
        <v>109</v>
      </c>
      <c r="I14" s="90">
        <v>5941</v>
      </c>
      <c r="J14" s="90">
        <v>14073</v>
      </c>
      <c r="K14" s="105">
        <v>42.215590137142044</v>
      </c>
    </row>
    <row r="15" spans="1:11" s="25" customFormat="1" ht="12.75" customHeight="1" x14ac:dyDescent="0.2">
      <c r="A15" s="25" t="s">
        <v>85</v>
      </c>
      <c r="B15" s="25" t="s">
        <v>86</v>
      </c>
      <c r="C15" s="90">
        <v>36</v>
      </c>
      <c r="D15" s="135">
        <v>5442</v>
      </c>
      <c r="E15" s="135">
        <v>6120</v>
      </c>
      <c r="F15" s="136">
        <v>88.921568627450981</v>
      </c>
      <c r="G15" s="137"/>
      <c r="H15" s="135">
        <v>36</v>
      </c>
      <c r="I15" s="135">
        <v>4521</v>
      </c>
      <c r="J15" s="135">
        <v>6120</v>
      </c>
      <c r="K15" s="136">
        <v>73.872549019607845</v>
      </c>
    </row>
    <row r="16" spans="1:11" s="25" customFormat="1" ht="12.75" customHeight="1" x14ac:dyDescent="0.2">
      <c r="A16" s="25" t="s">
        <v>224</v>
      </c>
      <c r="B16" s="25" t="s">
        <v>90</v>
      </c>
      <c r="C16" s="90">
        <v>229</v>
      </c>
      <c r="D16" s="135">
        <v>72918</v>
      </c>
      <c r="E16" s="135">
        <v>86333</v>
      </c>
      <c r="F16" s="136">
        <v>84.461329966524971</v>
      </c>
      <c r="G16" s="137"/>
      <c r="H16" s="135">
        <v>229</v>
      </c>
      <c r="I16" s="135">
        <v>57736</v>
      </c>
      <c r="J16" s="135">
        <v>86333</v>
      </c>
      <c r="K16" s="136">
        <v>66.875933883914612</v>
      </c>
    </row>
    <row r="17" spans="1:11" s="25" customFormat="1" ht="12.75" customHeight="1" x14ac:dyDescent="0.2">
      <c r="B17" s="25" t="s">
        <v>80</v>
      </c>
      <c r="C17" s="90">
        <v>31</v>
      </c>
      <c r="D17" s="135">
        <v>9383</v>
      </c>
      <c r="E17" s="135">
        <v>11687</v>
      </c>
      <c r="F17" s="136">
        <v>80.285787627278168</v>
      </c>
      <c r="G17" s="137"/>
      <c r="H17" s="135">
        <v>31</v>
      </c>
      <c r="I17" s="135">
        <v>10534</v>
      </c>
      <c r="J17" s="135">
        <v>11687</v>
      </c>
      <c r="K17" s="136">
        <v>90.134337297852312</v>
      </c>
    </row>
    <row r="18" spans="1:11" s="25" customFormat="1" ht="12.75" customHeight="1" x14ac:dyDescent="0.2">
      <c r="A18" s="25" t="s">
        <v>224</v>
      </c>
      <c r="B18" s="25" t="s">
        <v>91</v>
      </c>
      <c r="C18" s="90">
        <v>260</v>
      </c>
      <c r="D18" s="135">
        <v>82301</v>
      </c>
      <c r="E18" s="135">
        <v>98020</v>
      </c>
      <c r="F18" s="136">
        <v>83.963476841460931</v>
      </c>
      <c r="G18" s="137"/>
      <c r="H18" s="135">
        <v>260</v>
      </c>
      <c r="I18" s="135">
        <v>68270</v>
      </c>
      <c r="J18" s="135">
        <v>98020</v>
      </c>
      <c r="K18" s="136">
        <v>69.649051214037954</v>
      </c>
    </row>
    <row r="19" spans="1:11" s="25" customFormat="1" ht="12.75" customHeight="1" x14ac:dyDescent="0.2">
      <c r="A19" s="25" t="s">
        <v>295</v>
      </c>
      <c r="B19" s="25" t="s">
        <v>89</v>
      </c>
      <c r="C19" s="90">
        <v>31</v>
      </c>
      <c r="D19" s="135">
        <v>6349</v>
      </c>
      <c r="E19" s="135">
        <v>7440</v>
      </c>
      <c r="F19" s="136">
        <v>85.336021505376351</v>
      </c>
      <c r="G19" s="137"/>
      <c r="H19" s="135">
        <v>31</v>
      </c>
      <c r="I19" s="135">
        <v>5703</v>
      </c>
      <c r="J19" s="135">
        <v>7440</v>
      </c>
      <c r="K19" s="136">
        <v>76.653225806451601</v>
      </c>
    </row>
    <row r="20" spans="1:11" s="25" customFormat="1" ht="12.75" customHeight="1" x14ac:dyDescent="0.2">
      <c r="A20" s="25" t="s">
        <v>296</v>
      </c>
      <c r="B20" s="25" t="s">
        <v>103</v>
      </c>
      <c r="C20" s="90">
        <v>31</v>
      </c>
      <c r="D20" s="135">
        <v>9079</v>
      </c>
      <c r="E20" s="135">
        <v>9610</v>
      </c>
      <c r="F20" s="136">
        <v>94.474505723204999</v>
      </c>
      <c r="G20" s="137"/>
      <c r="H20" s="135">
        <v>31</v>
      </c>
      <c r="I20" s="135">
        <v>7242</v>
      </c>
      <c r="J20" s="135">
        <v>9610</v>
      </c>
      <c r="K20" s="136">
        <v>75.359001040582726</v>
      </c>
    </row>
    <row r="21" spans="1:11" s="25" customFormat="1" ht="12.75" customHeight="1" x14ac:dyDescent="0.2">
      <c r="A21" s="25" t="s">
        <v>87</v>
      </c>
      <c r="B21" s="25" t="s">
        <v>88</v>
      </c>
      <c r="C21" s="90">
        <v>31</v>
      </c>
      <c r="D21" s="135">
        <v>7011</v>
      </c>
      <c r="E21" s="135">
        <v>9393</v>
      </c>
      <c r="F21" s="136">
        <v>74.640689875439165</v>
      </c>
      <c r="G21" s="137"/>
      <c r="H21" s="135">
        <v>31</v>
      </c>
      <c r="I21" s="135">
        <v>7183</v>
      </c>
      <c r="J21" s="135">
        <v>9393</v>
      </c>
      <c r="K21" s="136">
        <v>76.471840732460336</v>
      </c>
    </row>
    <row r="22" spans="1:11" s="25" customFormat="1" ht="12.75" customHeight="1" x14ac:dyDescent="0.2">
      <c r="A22" s="25" t="s">
        <v>328</v>
      </c>
      <c r="B22" s="25" t="s">
        <v>84</v>
      </c>
      <c r="C22" s="90">
        <v>62</v>
      </c>
      <c r="D22" s="135">
        <v>7083</v>
      </c>
      <c r="E22" s="135">
        <v>11160</v>
      </c>
      <c r="F22" s="136">
        <v>63.467741935483865</v>
      </c>
      <c r="G22" s="137"/>
      <c r="H22" s="135">
        <v>62</v>
      </c>
      <c r="I22" s="135">
        <v>4562</v>
      </c>
      <c r="J22" s="135">
        <v>11160</v>
      </c>
      <c r="K22" s="136">
        <v>40.878136200716845</v>
      </c>
    </row>
    <row r="23" spans="1:11" s="25" customFormat="1" ht="12.75" customHeight="1" x14ac:dyDescent="0.2">
      <c r="A23" s="25" t="s">
        <v>304</v>
      </c>
      <c r="B23" s="25" t="s">
        <v>77</v>
      </c>
      <c r="C23" s="90">
        <v>14</v>
      </c>
      <c r="D23" s="135">
        <v>2747</v>
      </c>
      <c r="E23" s="135">
        <v>3108</v>
      </c>
      <c r="F23" s="136">
        <v>88.384813384813384</v>
      </c>
      <c r="G23" s="137"/>
      <c r="H23" s="135">
        <v>14</v>
      </c>
      <c r="I23" s="135">
        <v>2257</v>
      </c>
      <c r="J23" s="135">
        <v>3108</v>
      </c>
      <c r="K23" s="136">
        <v>72.61904761904762</v>
      </c>
    </row>
    <row r="24" spans="1:11" s="25" customFormat="1" ht="12.75" customHeight="1" x14ac:dyDescent="0.2">
      <c r="A24" s="25" t="s">
        <v>92</v>
      </c>
      <c r="B24" s="25" t="s">
        <v>93</v>
      </c>
      <c r="C24" s="90">
        <v>31</v>
      </c>
      <c r="D24" s="135">
        <v>8725</v>
      </c>
      <c r="E24" s="135">
        <v>9207</v>
      </c>
      <c r="F24" s="136">
        <v>94.764852829368962</v>
      </c>
      <c r="G24" s="137"/>
      <c r="H24" s="135">
        <v>31</v>
      </c>
      <c r="I24" s="135">
        <v>6544</v>
      </c>
      <c r="J24" s="135">
        <v>9207</v>
      </c>
      <c r="K24" s="136">
        <v>71.076354947322685</v>
      </c>
    </row>
    <row r="25" spans="1:11" s="25" customFormat="1" ht="12.75" customHeight="1" x14ac:dyDescent="0.2">
      <c r="A25" s="25" t="s">
        <v>94</v>
      </c>
      <c r="B25" s="25" t="s">
        <v>230</v>
      </c>
      <c r="C25" s="90">
        <v>343</v>
      </c>
      <c r="D25" s="135">
        <v>83525</v>
      </c>
      <c r="E25" s="135">
        <v>93054</v>
      </c>
      <c r="F25" s="136">
        <v>89.759709416038007</v>
      </c>
      <c r="G25" s="137"/>
      <c r="H25" s="135">
        <v>343</v>
      </c>
      <c r="I25" s="135">
        <v>72549</v>
      </c>
      <c r="J25" s="135">
        <v>93054</v>
      </c>
      <c r="K25" s="136">
        <v>77.964407763234249</v>
      </c>
    </row>
    <row r="26" spans="1:11" s="25" customFormat="1" ht="12.75" customHeight="1" x14ac:dyDescent="0.2">
      <c r="A26" s="25" t="s">
        <v>278</v>
      </c>
      <c r="B26" s="25" t="s">
        <v>102</v>
      </c>
      <c r="C26" s="90">
        <v>18</v>
      </c>
      <c r="D26" s="135">
        <v>6914</v>
      </c>
      <c r="E26" s="135">
        <v>7848</v>
      </c>
      <c r="F26" s="136">
        <v>88.098878695208967</v>
      </c>
      <c r="G26" s="137"/>
      <c r="H26" s="135">
        <v>18</v>
      </c>
      <c r="I26" s="135">
        <v>5911</v>
      </c>
      <c r="J26" s="135">
        <v>7848</v>
      </c>
      <c r="K26" s="136">
        <v>75.318552497451591</v>
      </c>
    </row>
    <row r="27" spans="1:11" s="25" customFormat="1" ht="12.75" customHeight="1" x14ac:dyDescent="0.2">
      <c r="A27" s="25" t="s">
        <v>95</v>
      </c>
      <c r="B27" s="25" t="s">
        <v>80</v>
      </c>
      <c r="C27" s="90">
        <v>19</v>
      </c>
      <c r="D27" s="135">
        <v>4887</v>
      </c>
      <c r="E27" s="135">
        <v>5826</v>
      </c>
      <c r="F27" s="136">
        <v>83.882595262615851</v>
      </c>
      <c r="G27" s="137"/>
      <c r="H27" s="135">
        <v>19</v>
      </c>
      <c r="I27" s="135">
        <v>5509</v>
      </c>
      <c r="J27" s="135">
        <v>5826</v>
      </c>
      <c r="K27" s="136">
        <v>94.558874013044971</v>
      </c>
    </row>
    <row r="28" spans="1:11" s="25" customFormat="1" ht="12.75" customHeight="1" x14ac:dyDescent="0.2">
      <c r="B28" s="25" t="s">
        <v>96</v>
      </c>
      <c r="C28" s="90">
        <v>45</v>
      </c>
      <c r="D28" s="135">
        <v>11802</v>
      </c>
      <c r="E28" s="135">
        <v>13500</v>
      </c>
      <c r="F28" s="136">
        <v>87.422222222222217</v>
      </c>
      <c r="G28" s="137"/>
      <c r="H28" s="135">
        <v>45</v>
      </c>
      <c r="I28" s="135">
        <v>11624</v>
      </c>
      <c r="J28" s="135">
        <v>13500</v>
      </c>
      <c r="K28" s="136">
        <v>86.103703703703701</v>
      </c>
    </row>
    <row r="29" spans="1:11" s="25" customFormat="1" ht="12.75" customHeight="1" x14ac:dyDescent="0.2">
      <c r="A29" s="25" t="s">
        <v>95</v>
      </c>
      <c r="B29" s="25" t="s">
        <v>91</v>
      </c>
      <c r="C29" s="90">
        <v>64</v>
      </c>
      <c r="D29" s="135">
        <v>16689</v>
      </c>
      <c r="E29" s="135">
        <v>19326</v>
      </c>
      <c r="F29" s="136">
        <v>86.355169202111142</v>
      </c>
      <c r="G29" s="137"/>
      <c r="H29" s="135">
        <v>64</v>
      </c>
      <c r="I29" s="135">
        <v>17133</v>
      </c>
      <c r="J29" s="135">
        <v>19326</v>
      </c>
      <c r="K29" s="136">
        <v>88.652592362620311</v>
      </c>
    </row>
    <row r="30" spans="1:11" s="25" customFormat="1" ht="12.75" customHeight="1" x14ac:dyDescent="0.2">
      <c r="A30" s="25" t="s">
        <v>97</v>
      </c>
      <c r="B30" s="25" t="s">
        <v>77</v>
      </c>
      <c r="C30" s="90">
        <v>156</v>
      </c>
      <c r="D30" s="135">
        <v>30318</v>
      </c>
      <c r="E30" s="135">
        <v>36216</v>
      </c>
      <c r="F30" s="136">
        <v>83.714380384360496</v>
      </c>
      <c r="G30" s="137"/>
      <c r="H30" s="135">
        <v>156</v>
      </c>
      <c r="I30" s="135">
        <v>24850</v>
      </c>
      <c r="J30" s="135">
        <v>36216</v>
      </c>
      <c r="K30" s="136">
        <v>68.616081290037556</v>
      </c>
    </row>
    <row r="31" spans="1:11" s="25" customFormat="1" ht="12.75" customHeight="1" x14ac:dyDescent="0.2">
      <c r="A31" s="25" t="s">
        <v>98</v>
      </c>
      <c r="B31" s="25" t="s">
        <v>77</v>
      </c>
      <c r="C31" s="90">
        <v>214</v>
      </c>
      <c r="D31" s="135">
        <v>51623</v>
      </c>
      <c r="E31" s="135">
        <v>57362</v>
      </c>
      <c r="F31" s="136">
        <v>89.995118719709907</v>
      </c>
      <c r="G31" s="137"/>
      <c r="H31" s="135">
        <v>214</v>
      </c>
      <c r="I31" s="135">
        <v>49502</v>
      </c>
      <c r="J31" s="135">
        <v>57362</v>
      </c>
      <c r="K31" s="136">
        <v>86.297548899968618</v>
      </c>
    </row>
    <row r="32" spans="1:11" s="25" customFormat="1" ht="12.75" customHeight="1" x14ac:dyDescent="0.2">
      <c r="A32" s="25" t="s">
        <v>231</v>
      </c>
      <c r="B32" s="25" t="s">
        <v>103</v>
      </c>
      <c r="C32" s="90">
        <v>29</v>
      </c>
      <c r="D32" s="135">
        <v>7882</v>
      </c>
      <c r="E32" s="135">
        <v>8439</v>
      </c>
      <c r="F32" s="136">
        <v>93.399691906624</v>
      </c>
      <c r="G32" s="137"/>
      <c r="H32" s="135">
        <v>29</v>
      </c>
      <c r="I32" s="135">
        <v>6035</v>
      </c>
      <c r="J32" s="135">
        <v>8439</v>
      </c>
      <c r="K32" s="136">
        <v>71.513212465931986</v>
      </c>
    </row>
    <row r="33" spans="1:11" s="25" customFormat="1" ht="12.75" customHeight="1" x14ac:dyDescent="0.2">
      <c r="A33" s="25" t="s">
        <v>99</v>
      </c>
      <c r="B33" s="25" t="s">
        <v>80</v>
      </c>
      <c r="C33" s="90">
        <v>93</v>
      </c>
      <c r="D33" s="135">
        <v>31404</v>
      </c>
      <c r="E33" s="135">
        <v>46254</v>
      </c>
      <c r="F33" s="136">
        <v>67.894668569204825</v>
      </c>
      <c r="G33" s="137"/>
      <c r="H33" s="135">
        <v>93</v>
      </c>
      <c r="I33" s="135">
        <v>34807</v>
      </c>
      <c r="J33" s="135">
        <v>46252</v>
      </c>
      <c r="K33" s="136">
        <v>75.255124102741505</v>
      </c>
    </row>
    <row r="34" spans="1:11" s="25" customFormat="1" ht="12.75" customHeight="1" x14ac:dyDescent="0.2">
      <c r="B34" s="25" t="s">
        <v>100</v>
      </c>
      <c r="C34" s="90">
        <v>356</v>
      </c>
      <c r="D34" s="135">
        <v>140635</v>
      </c>
      <c r="E34" s="135">
        <v>151274</v>
      </c>
      <c r="F34" s="136">
        <v>92.967066382854952</v>
      </c>
      <c r="G34" s="137"/>
      <c r="H34" s="135">
        <v>356</v>
      </c>
      <c r="I34" s="135">
        <v>75542</v>
      </c>
      <c r="J34" s="135">
        <v>151302</v>
      </c>
      <c r="K34" s="136">
        <v>49.927958652231958</v>
      </c>
    </row>
    <row r="35" spans="1:11" s="25" customFormat="1" ht="12.75" customHeight="1" x14ac:dyDescent="0.2">
      <c r="A35" s="25" t="s">
        <v>99</v>
      </c>
      <c r="B35" s="25" t="s">
        <v>91</v>
      </c>
      <c r="C35" s="90">
        <v>449</v>
      </c>
      <c r="D35" s="135">
        <v>172039</v>
      </c>
      <c r="E35" s="135">
        <v>197528</v>
      </c>
      <c r="F35" s="136">
        <v>87.096006642096313</v>
      </c>
      <c r="G35" s="137"/>
      <c r="H35" s="135">
        <v>449</v>
      </c>
      <c r="I35" s="135">
        <v>110349</v>
      </c>
      <c r="J35" s="135">
        <v>197554</v>
      </c>
      <c r="K35" s="136">
        <v>55.857638924041019</v>
      </c>
    </row>
    <row r="36" spans="1:11" s="25" customFormat="1" ht="12.75" customHeight="1" x14ac:dyDescent="0.2">
      <c r="A36" s="25" t="s">
        <v>223</v>
      </c>
      <c r="B36" s="25" t="s">
        <v>100</v>
      </c>
      <c r="C36" s="90">
        <v>185</v>
      </c>
      <c r="D36" s="135">
        <v>63827</v>
      </c>
      <c r="E36" s="135">
        <v>69265</v>
      </c>
      <c r="F36" s="136">
        <v>92.148992997906589</v>
      </c>
      <c r="G36" s="137"/>
      <c r="H36" s="135">
        <v>185</v>
      </c>
      <c r="I36" s="135">
        <v>35313</v>
      </c>
      <c r="J36" s="135">
        <v>69265</v>
      </c>
      <c r="K36" s="136">
        <v>50.982458673211582</v>
      </c>
    </row>
    <row r="37" spans="1:11" s="25" customFormat="1" ht="12.75" customHeight="1" x14ac:dyDescent="0.2">
      <c r="A37" s="25" t="s">
        <v>101</v>
      </c>
      <c r="B37" s="25" t="s">
        <v>96</v>
      </c>
      <c r="C37" s="90">
        <v>17</v>
      </c>
      <c r="D37" s="135">
        <v>3911</v>
      </c>
      <c r="E37" s="135">
        <v>4284</v>
      </c>
      <c r="F37" s="136">
        <v>91.293183940242756</v>
      </c>
      <c r="G37" s="137"/>
      <c r="H37" s="135">
        <v>17</v>
      </c>
      <c r="I37" s="135">
        <v>3771</v>
      </c>
      <c r="J37" s="135">
        <v>4284</v>
      </c>
      <c r="K37" s="136">
        <v>88.025210084033617</v>
      </c>
    </row>
    <row r="38" spans="1:11" s="25" customFormat="1" ht="12.75" customHeight="1" x14ac:dyDescent="0.2">
      <c r="A38" s="25" t="s">
        <v>128</v>
      </c>
      <c r="B38" s="25" t="s">
        <v>77</v>
      </c>
      <c r="C38" s="90" t="s">
        <v>68</v>
      </c>
      <c r="D38" s="135" t="s">
        <v>67</v>
      </c>
      <c r="E38" s="135" t="s">
        <v>67</v>
      </c>
      <c r="F38" s="136" t="s">
        <v>67</v>
      </c>
      <c r="G38" s="137"/>
      <c r="H38" s="135">
        <v>27</v>
      </c>
      <c r="I38" s="135" t="s">
        <v>67</v>
      </c>
      <c r="J38" s="135" t="s">
        <v>67</v>
      </c>
      <c r="K38" s="136" t="s">
        <v>67</v>
      </c>
    </row>
    <row r="39" spans="1:11" s="25" customFormat="1" ht="12.75" customHeight="1" x14ac:dyDescent="0.2">
      <c r="B39" s="25" t="s">
        <v>103</v>
      </c>
      <c r="C39" s="90">
        <v>27</v>
      </c>
      <c r="D39" s="135" t="s">
        <v>67</v>
      </c>
      <c r="E39" s="135" t="s">
        <v>67</v>
      </c>
      <c r="F39" s="136" t="s">
        <v>67</v>
      </c>
      <c r="G39" s="137"/>
      <c r="H39" s="135" t="s">
        <v>68</v>
      </c>
      <c r="I39" s="135" t="s">
        <v>67</v>
      </c>
      <c r="J39" s="135" t="s">
        <v>67</v>
      </c>
      <c r="K39" s="136" t="s">
        <v>67</v>
      </c>
    </row>
    <row r="40" spans="1:11" s="25" customFormat="1" ht="12.75" customHeight="1" x14ac:dyDescent="0.2">
      <c r="A40" s="25" t="s">
        <v>359</v>
      </c>
      <c r="B40" s="25" t="s">
        <v>91</v>
      </c>
      <c r="C40" s="90">
        <v>27</v>
      </c>
      <c r="D40" s="135" t="s">
        <v>67</v>
      </c>
      <c r="E40" s="135" t="s">
        <v>67</v>
      </c>
      <c r="F40" s="136" t="s">
        <v>67</v>
      </c>
      <c r="G40" s="137"/>
      <c r="H40" s="135">
        <v>27</v>
      </c>
      <c r="I40" s="135" t="s">
        <v>67</v>
      </c>
      <c r="J40" s="135" t="s">
        <v>67</v>
      </c>
      <c r="K40" s="136" t="s">
        <v>67</v>
      </c>
    </row>
    <row r="41" spans="1:11" s="25" customFormat="1" ht="12.75" customHeight="1" x14ac:dyDescent="0.2">
      <c r="A41" s="25" t="s">
        <v>271</v>
      </c>
      <c r="B41" s="25" t="s">
        <v>83</v>
      </c>
      <c r="C41" s="90">
        <v>149</v>
      </c>
      <c r="D41" s="135">
        <v>25234</v>
      </c>
      <c r="E41" s="135">
        <v>27765</v>
      </c>
      <c r="F41" s="136">
        <v>90.884206735098147</v>
      </c>
      <c r="G41" s="137"/>
      <c r="H41" s="135">
        <v>149</v>
      </c>
      <c r="I41" s="135">
        <v>23575</v>
      </c>
      <c r="J41" s="135">
        <v>27980</v>
      </c>
      <c r="K41" s="136">
        <v>84.256611865618297</v>
      </c>
    </row>
    <row r="42" spans="1:11" s="25" customFormat="1" ht="12.75" customHeight="1" x14ac:dyDescent="0.2">
      <c r="A42" s="25" t="s">
        <v>104</v>
      </c>
      <c r="B42" s="25" t="s">
        <v>84</v>
      </c>
      <c r="C42" s="90">
        <v>146</v>
      </c>
      <c r="D42" s="135">
        <v>27986</v>
      </c>
      <c r="E42" s="135">
        <v>33398</v>
      </c>
      <c r="F42" s="136">
        <v>83.795436852506128</v>
      </c>
      <c r="G42" s="137"/>
      <c r="H42" s="135">
        <v>146</v>
      </c>
      <c r="I42" s="135">
        <v>25727</v>
      </c>
      <c r="J42" s="135">
        <v>33398</v>
      </c>
      <c r="K42" s="136">
        <v>77.031558775974602</v>
      </c>
    </row>
    <row r="43" spans="1:11" s="25" customFormat="1" ht="12.75" customHeight="1" x14ac:dyDescent="0.2">
      <c r="A43" s="25" t="s">
        <v>305</v>
      </c>
      <c r="B43" s="25" t="s">
        <v>77</v>
      </c>
      <c r="C43" s="90">
        <v>45</v>
      </c>
      <c r="D43" s="135">
        <v>8985</v>
      </c>
      <c r="E43" s="135">
        <v>11646</v>
      </c>
      <c r="F43" s="136">
        <v>77.150953116950021</v>
      </c>
      <c r="G43" s="137"/>
      <c r="H43" s="135">
        <v>45</v>
      </c>
      <c r="I43" s="135">
        <v>7116</v>
      </c>
      <c r="J43" s="135">
        <v>11646</v>
      </c>
      <c r="K43" s="136">
        <v>61.10252447192169</v>
      </c>
    </row>
    <row r="44" spans="1:11" s="25" customFormat="1" ht="12.75" customHeight="1" x14ac:dyDescent="0.2">
      <c r="A44" s="25" t="s">
        <v>105</v>
      </c>
      <c r="B44" s="25" t="s">
        <v>103</v>
      </c>
      <c r="C44" s="90">
        <v>44</v>
      </c>
      <c r="D44" s="135">
        <v>10971</v>
      </c>
      <c r="E44" s="135">
        <v>12188</v>
      </c>
      <c r="F44" s="136">
        <v>90.014768624876922</v>
      </c>
      <c r="G44" s="137"/>
      <c r="H44" s="135">
        <v>44</v>
      </c>
      <c r="I44" s="135">
        <v>10145</v>
      </c>
      <c r="J44" s="135">
        <v>12188</v>
      </c>
      <c r="K44" s="136">
        <v>83.237610764686579</v>
      </c>
    </row>
    <row r="45" spans="1:11" s="25" customFormat="1" ht="12.75" customHeight="1" x14ac:dyDescent="0.2">
      <c r="A45" s="25" t="s">
        <v>300</v>
      </c>
      <c r="B45" s="25" t="s">
        <v>230</v>
      </c>
      <c r="C45" s="90">
        <v>21</v>
      </c>
      <c r="D45" s="135">
        <v>3695</v>
      </c>
      <c r="E45" s="135">
        <v>6132</v>
      </c>
      <c r="F45" s="136">
        <v>60.257664709719506</v>
      </c>
      <c r="G45" s="137"/>
      <c r="H45" s="135">
        <v>21</v>
      </c>
      <c r="I45" s="135">
        <v>3993</v>
      </c>
      <c r="J45" s="135">
        <v>6132</v>
      </c>
      <c r="K45" s="136">
        <v>65.117416829745594</v>
      </c>
    </row>
    <row r="46" spans="1:11" s="25" customFormat="1" ht="12.75" customHeight="1" x14ac:dyDescent="0.2">
      <c r="A46" s="25" t="s">
        <v>232</v>
      </c>
      <c r="B46" s="25" t="s">
        <v>84</v>
      </c>
      <c r="C46" s="90">
        <v>110</v>
      </c>
      <c r="D46" s="135">
        <v>16303</v>
      </c>
      <c r="E46" s="135">
        <v>19800</v>
      </c>
      <c r="F46" s="136">
        <v>82.338383838383834</v>
      </c>
      <c r="G46" s="137"/>
      <c r="H46" s="135">
        <v>110</v>
      </c>
      <c r="I46" s="135">
        <v>16745</v>
      </c>
      <c r="J46" s="135">
        <v>19800</v>
      </c>
      <c r="K46" s="136">
        <v>84.570707070707073</v>
      </c>
    </row>
    <row r="47" spans="1:11" s="25" customFormat="1" ht="12.75" customHeight="1" x14ac:dyDescent="0.2">
      <c r="A47" s="25" t="s">
        <v>242</v>
      </c>
      <c r="B47" s="25" t="s">
        <v>89</v>
      </c>
      <c r="C47" s="90">
        <v>62</v>
      </c>
      <c r="D47" s="135">
        <v>10305</v>
      </c>
      <c r="E47" s="135">
        <v>11036</v>
      </c>
      <c r="F47" s="136">
        <v>93.376223269300468</v>
      </c>
      <c r="G47" s="137"/>
      <c r="H47" s="135">
        <v>62</v>
      </c>
      <c r="I47" s="135">
        <v>9088</v>
      </c>
      <c r="J47" s="135">
        <v>11036</v>
      </c>
      <c r="K47" s="136">
        <v>82.348677056904677</v>
      </c>
    </row>
    <row r="48" spans="1:11" s="25" customFormat="1" ht="12.75" customHeight="1" x14ac:dyDescent="0.2">
      <c r="A48" s="25" t="s">
        <v>218</v>
      </c>
      <c r="B48" s="25" t="s">
        <v>83</v>
      </c>
      <c r="C48" s="90">
        <v>18</v>
      </c>
      <c r="D48" s="135">
        <v>3136</v>
      </c>
      <c r="E48" s="135">
        <v>3240</v>
      </c>
      <c r="F48" s="136">
        <v>96.790123456790127</v>
      </c>
      <c r="G48" s="137"/>
      <c r="H48" s="135">
        <v>18</v>
      </c>
      <c r="I48" s="135">
        <v>2721</v>
      </c>
      <c r="J48" s="135">
        <v>3240</v>
      </c>
      <c r="K48" s="136">
        <v>83.981481481481481</v>
      </c>
    </row>
    <row r="49" spans="1:11" s="25" customFormat="1" ht="12.75" customHeight="1" x14ac:dyDescent="0.2">
      <c r="B49" s="25" t="s">
        <v>84</v>
      </c>
      <c r="C49" s="90">
        <v>235</v>
      </c>
      <c r="D49" s="135">
        <v>50818</v>
      </c>
      <c r="E49" s="135">
        <v>56715</v>
      </c>
      <c r="F49" s="136">
        <v>89.602397954685713</v>
      </c>
      <c r="G49" s="137"/>
      <c r="H49" s="135">
        <v>235</v>
      </c>
      <c r="I49" s="135">
        <v>49278</v>
      </c>
      <c r="J49" s="135">
        <v>56715</v>
      </c>
      <c r="K49" s="136">
        <v>86.887066913514943</v>
      </c>
    </row>
    <row r="50" spans="1:11" s="25" customFormat="1" ht="12.75" customHeight="1" x14ac:dyDescent="0.2">
      <c r="B50" s="25" t="s">
        <v>89</v>
      </c>
      <c r="C50" s="90">
        <v>66</v>
      </c>
      <c r="D50" s="135">
        <v>19082</v>
      </c>
      <c r="E50" s="135">
        <v>22110</v>
      </c>
      <c r="F50" s="136">
        <v>86.304839439167807</v>
      </c>
      <c r="G50" s="137"/>
      <c r="H50" s="135">
        <v>66</v>
      </c>
      <c r="I50" s="135">
        <v>16933</v>
      </c>
      <c r="J50" s="135">
        <v>22110</v>
      </c>
      <c r="K50" s="136">
        <v>76.585255540479423</v>
      </c>
    </row>
    <row r="51" spans="1:11" s="25" customFormat="1" ht="12.75" customHeight="1" x14ac:dyDescent="0.2">
      <c r="A51" s="25" t="s">
        <v>218</v>
      </c>
      <c r="B51" s="25" t="s">
        <v>80</v>
      </c>
      <c r="C51" s="90">
        <v>240</v>
      </c>
      <c r="D51" s="135">
        <v>35941</v>
      </c>
      <c r="E51" s="135">
        <v>43200</v>
      </c>
      <c r="F51" s="136">
        <v>83.196759259259252</v>
      </c>
      <c r="G51" s="137"/>
      <c r="H51" s="135">
        <v>240</v>
      </c>
      <c r="I51" s="135">
        <v>35698</v>
      </c>
      <c r="J51" s="135">
        <v>43200</v>
      </c>
      <c r="K51" s="136">
        <v>82.634259259259252</v>
      </c>
    </row>
    <row r="52" spans="1:11" s="25" customFormat="1" ht="12.75" customHeight="1" x14ac:dyDescent="0.2">
      <c r="B52" s="25" t="s">
        <v>12</v>
      </c>
      <c r="C52" s="90">
        <v>49</v>
      </c>
      <c r="D52" s="135">
        <v>10406</v>
      </c>
      <c r="E52" s="135">
        <v>11610</v>
      </c>
      <c r="F52" s="136">
        <v>89.629629629629619</v>
      </c>
      <c r="G52" s="137"/>
      <c r="H52" s="135">
        <v>50</v>
      </c>
      <c r="I52" s="135">
        <v>9400</v>
      </c>
      <c r="J52" s="135">
        <v>11945</v>
      </c>
      <c r="K52" s="136">
        <v>78.69401423189619</v>
      </c>
    </row>
    <row r="53" spans="1:11" s="25" customFormat="1" ht="12.75" customHeight="1" x14ac:dyDescent="0.2">
      <c r="B53" s="25" t="s">
        <v>120</v>
      </c>
      <c r="C53" s="90">
        <v>55</v>
      </c>
      <c r="D53" s="135">
        <v>16791</v>
      </c>
      <c r="E53" s="135">
        <v>18425</v>
      </c>
      <c r="F53" s="136">
        <v>91.131614654002718</v>
      </c>
      <c r="G53" s="137"/>
      <c r="H53" s="135">
        <v>55</v>
      </c>
      <c r="I53" s="135">
        <v>14850</v>
      </c>
      <c r="J53" s="135">
        <v>18425</v>
      </c>
      <c r="K53" s="136">
        <v>80.597014925373131</v>
      </c>
    </row>
    <row r="54" spans="1:11" s="25" customFormat="1" ht="12.75" customHeight="1" x14ac:dyDescent="0.2">
      <c r="B54" s="25" t="s">
        <v>103</v>
      </c>
      <c r="C54" s="90">
        <v>38</v>
      </c>
      <c r="D54" s="135">
        <v>12226</v>
      </c>
      <c r="E54" s="135">
        <v>12730</v>
      </c>
      <c r="F54" s="136">
        <v>96.040848389630796</v>
      </c>
      <c r="G54" s="137"/>
      <c r="H54" s="135">
        <v>38</v>
      </c>
      <c r="I54" s="135">
        <v>11002</v>
      </c>
      <c r="J54" s="135">
        <v>12730</v>
      </c>
      <c r="K54" s="136">
        <v>86.425765907305575</v>
      </c>
    </row>
    <row r="55" spans="1:11" s="25" customFormat="1" ht="12.75" customHeight="1" x14ac:dyDescent="0.2">
      <c r="B55" s="25" t="s">
        <v>122</v>
      </c>
      <c r="C55" s="90">
        <v>30</v>
      </c>
      <c r="D55" s="135">
        <v>8939</v>
      </c>
      <c r="E55" s="135">
        <v>10050</v>
      </c>
      <c r="F55" s="136">
        <v>88.945273631840791</v>
      </c>
      <c r="G55" s="137"/>
      <c r="H55" s="135">
        <v>30</v>
      </c>
      <c r="I55" s="135">
        <v>7323</v>
      </c>
      <c r="J55" s="135">
        <v>10050</v>
      </c>
      <c r="K55" s="136">
        <v>72.865671641791039</v>
      </c>
    </row>
    <row r="56" spans="1:11" s="25" customFormat="1" ht="12.75" customHeight="1" x14ac:dyDescent="0.2">
      <c r="A56" s="25" t="s">
        <v>218</v>
      </c>
      <c r="B56" s="25" t="s">
        <v>91</v>
      </c>
      <c r="C56" s="90">
        <v>731</v>
      </c>
      <c r="D56" s="135">
        <v>157339</v>
      </c>
      <c r="E56" s="135">
        <v>178080</v>
      </c>
      <c r="F56" s="136">
        <v>88.352987421383645</v>
      </c>
      <c r="G56" s="137"/>
      <c r="H56" s="135">
        <v>732</v>
      </c>
      <c r="I56" s="135">
        <v>147205</v>
      </c>
      <c r="J56" s="135">
        <v>178415</v>
      </c>
      <c r="K56" s="136">
        <v>82.507076198750113</v>
      </c>
    </row>
    <row r="57" spans="1:11" s="25" customFormat="1" ht="12.75" customHeight="1" x14ac:dyDescent="0.2">
      <c r="A57" s="25" t="s">
        <v>238</v>
      </c>
      <c r="B57" s="25" t="s">
        <v>12</v>
      </c>
      <c r="C57" s="90">
        <v>67</v>
      </c>
      <c r="D57" s="135">
        <v>10433</v>
      </c>
      <c r="E57" s="135">
        <v>12060</v>
      </c>
      <c r="F57" s="136">
        <v>86.509121061359878</v>
      </c>
      <c r="G57" s="137"/>
      <c r="H57" s="135">
        <v>67</v>
      </c>
      <c r="I57" s="135">
        <v>9495</v>
      </c>
      <c r="J57" s="135">
        <v>12060</v>
      </c>
      <c r="K57" s="136">
        <v>78.731343283582092</v>
      </c>
    </row>
    <row r="58" spans="1:11" s="25" customFormat="1" ht="12.75" customHeight="1" x14ac:dyDescent="0.2">
      <c r="A58" s="25" t="s">
        <v>106</v>
      </c>
      <c r="B58" s="25" t="s">
        <v>88</v>
      </c>
      <c r="C58" s="90">
        <v>50</v>
      </c>
      <c r="D58" s="135">
        <v>13862</v>
      </c>
      <c r="E58" s="135">
        <v>16557</v>
      </c>
      <c r="F58" s="136">
        <v>83.722896660022954</v>
      </c>
      <c r="G58" s="137"/>
      <c r="H58" s="135">
        <v>50</v>
      </c>
      <c r="I58" s="135">
        <v>12834</v>
      </c>
      <c r="J58" s="135">
        <v>16557</v>
      </c>
      <c r="K58" s="136">
        <v>77.514042398985325</v>
      </c>
    </row>
    <row r="59" spans="1:11" s="25" customFormat="1" ht="12.75" customHeight="1" x14ac:dyDescent="0.2">
      <c r="A59" s="25" t="s">
        <v>329</v>
      </c>
      <c r="B59" s="25" t="s">
        <v>107</v>
      </c>
      <c r="C59" s="90">
        <v>43</v>
      </c>
      <c r="D59" s="135">
        <v>9001</v>
      </c>
      <c r="E59" s="135">
        <v>12044</v>
      </c>
      <c r="F59" s="136">
        <v>74.734307539023575</v>
      </c>
      <c r="G59" s="137"/>
      <c r="H59" s="135">
        <v>43</v>
      </c>
      <c r="I59" s="135">
        <v>9002</v>
      </c>
      <c r="J59" s="135">
        <v>12044</v>
      </c>
      <c r="K59" s="136">
        <v>74.742610428429089</v>
      </c>
    </row>
    <row r="60" spans="1:11" s="25" customFormat="1" ht="12.75" customHeight="1" x14ac:dyDescent="0.2">
      <c r="A60" s="25" t="s">
        <v>108</v>
      </c>
      <c r="B60" s="25" t="s">
        <v>90</v>
      </c>
      <c r="C60" s="90">
        <v>185</v>
      </c>
      <c r="D60" s="135">
        <v>42335</v>
      </c>
      <c r="E60" s="135">
        <v>47926</v>
      </c>
      <c r="F60" s="136">
        <v>88.334098401702619</v>
      </c>
      <c r="G60" s="137"/>
      <c r="H60" s="135">
        <v>184</v>
      </c>
      <c r="I60" s="135">
        <v>31849</v>
      </c>
      <c r="J60" s="135">
        <v>48056</v>
      </c>
      <c r="K60" s="136">
        <v>66.27476277676044</v>
      </c>
    </row>
    <row r="61" spans="1:11" s="25" customFormat="1" ht="12.75" customHeight="1" x14ac:dyDescent="0.2">
      <c r="A61" s="25" t="s">
        <v>292</v>
      </c>
      <c r="B61" s="25" t="s">
        <v>90</v>
      </c>
      <c r="C61" s="90">
        <v>76</v>
      </c>
      <c r="D61" s="135">
        <v>9605</v>
      </c>
      <c r="E61" s="135">
        <v>12420</v>
      </c>
      <c r="F61" s="136">
        <v>77.334943639291467</v>
      </c>
      <c r="G61" s="137"/>
      <c r="H61" s="135">
        <v>76</v>
      </c>
      <c r="I61" s="135">
        <v>7751</v>
      </c>
      <c r="J61" s="135">
        <v>12420</v>
      </c>
      <c r="K61" s="136">
        <v>62.407407407407412</v>
      </c>
    </row>
    <row r="62" spans="1:11" s="25" customFormat="1" ht="12.75" customHeight="1" x14ac:dyDescent="0.2">
      <c r="A62" s="25" t="s">
        <v>280</v>
      </c>
      <c r="B62" s="25" t="s">
        <v>24</v>
      </c>
      <c r="C62" s="90">
        <v>17</v>
      </c>
      <c r="D62" s="135">
        <v>693</v>
      </c>
      <c r="E62" s="135">
        <v>1664</v>
      </c>
      <c r="F62" s="136">
        <v>41.646634615384613</v>
      </c>
      <c r="G62" s="137"/>
      <c r="H62" s="135">
        <v>16</v>
      </c>
      <c r="I62" s="135">
        <v>761</v>
      </c>
      <c r="J62" s="135">
        <v>1536</v>
      </c>
      <c r="K62" s="136">
        <v>49.544270833333329</v>
      </c>
    </row>
    <row r="63" spans="1:11" s="25" customFormat="1" ht="12.75" customHeight="1" x14ac:dyDescent="0.2">
      <c r="A63" s="25" t="s">
        <v>226</v>
      </c>
      <c r="B63" s="25" t="s">
        <v>82</v>
      </c>
      <c r="C63" s="90">
        <v>8</v>
      </c>
      <c r="D63" s="135" t="s">
        <v>67</v>
      </c>
      <c r="E63" s="135" t="s">
        <v>67</v>
      </c>
      <c r="F63" s="136" t="s">
        <v>67</v>
      </c>
      <c r="G63" s="137"/>
      <c r="H63" s="135">
        <v>8</v>
      </c>
      <c r="I63" s="135" t="s">
        <v>67</v>
      </c>
      <c r="J63" s="135" t="s">
        <v>67</v>
      </c>
      <c r="K63" s="136" t="s">
        <v>67</v>
      </c>
    </row>
    <row r="64" spans="1:11" s="25" customFormat="1" ht="12.75" customHeight="1" x14ac:dyDescent="0.2">
      <c r="B64" s="25" t="s">
        <v>117</v>
      </c>
      <c r="C64" s="90" t="s">
        <v>68</v>
      </c>
      <c r="D64" s="135" t="s">
        <v>67</v>
      </c>
      <c r="E64" s="135" t="s">
        <v>67</v>
      </c>
      <c r="F64" s="136" t="s">
        <v>67</v>
      </c>
      <c r="G64" s="137"/>
      <c r="H64" s="135">
        <v>3</v>
      </c>
      <c r="I64" s="135" t="s">
        <v>67</v>
      </c>
      <c r="J64" s="135" t="s">
        <v>67</v>
      </c>
      <c r="K64" s="136" t="s">
        <v>67</v>
      </c>
    </row>
    <row r="65" spans="1:11" s="25" customFormat="1" ht="12.75" customHeight="1" x14ac:dyDescent="0.2">
      <c r="A65" s="25" t="s">
        <v>358</v>
      </c>
      <c r="B65" s="25" t="s">
        <v>91</v>
      </c>
      <c r="C65" s="90">
        <v>8</v>
      </c>
      <c r="D65" s="135" t="s">
        <v>67</v>
      </c>
      <c r="E65" s="135" t="s">
        <v>67</v>
      </c>
      <c r="F65" s="136" t="s">
        <v>67</v>
      </c>
      <c r="G65" s="137"/>
      <c r="H65" s="135">
        <v>11</v>
      </c>
      <c r="I65" s="135" t="s">
        <v>67</v>
      </c>
      <c r="J65" s="135" t="s">
        <v>67</v>
      </c>
      <c r="K65" s="136" t="s">
        <v>67</v>
      </c>
    </row>
    <row r="66" spans="1:11" s="25" customFormat="1" ht="12.75" customHeight="1" x14ac:dyDescent="0.2">
      <c r="A66" s="25" t="s">
        <v>109</v>
      </c>
      <c r="B66" s="25" t="s">
        <v>80</v>
      </c>
      <c r="C66" s="90">
        <v>17</v>
      </c>
      <c r="D66" s="135">
        <v>1535</v>
      </c>
      <c r="E66" s="135">
        <v>2652</v>
      </c>
      <c r="F66" s="136">
        <v>57.880844645550532</v>
      </c>
      <c r="G66" s="137"/>
      <c r="H66" s="135">
        <v>17</v>
      </c>
      <c r="I66" s="135">
        <v>2560</v>
      </c>
      <c r="J66" s="135">
        <v>2652</v>
      </c>
      <c r="K66" s="136">
        <v>96.530920060331823</v>
      </c>
    </row>
    <row r="67" spans="1:11" s="25" customFormat="1" ht="12.75" customHeight="1" x14ac:dyDescent="0.2">
      <c r="B67" s="25" t="s">
        <v>102</v>
      </c>
      <c r="C67" s="90">
        <v>79</v>
      </c>
      <c r="D67" s="135">
        <v>15030</v>
      </c>
      <c r="E67" s="135">
        <v>19049</v>
      </c>
      <c r="F67" s="136">
        <v>78.901779620977479</v>
      </c>
      <c r="G67" s="137"/>
      <c r="H67" s="135">
        <v>79</v>
      </c>
      <c r="I67" s="135">
        <v>11313</v>
      </c>
      <c r="J67" s="135">
        <v>19049</v>
      </c>
      <c r="K67" s="136">
        <v>59.388944301538139</v>
      </c>
    </row>
    <row r="68" spans="1:11" s="25" customFormat="1" ht="12.75" customHeight="1" x14ac:dyDescent="0.2">
      <c r="A68" s="25" t="s">
        <v>109</v>
      </c>
      <c r="B68" s="25" t="s">
        <v>91</v>
      </c>
      <c r="C68" s="90">
        <v>96</v>
      </c>
      <c r="D68" s="135">
        <v>16565</v>
      </c>
      <c r="E68" s="135">
        <v>21701</v>
      </c>
      <c r="F68" s="136">
        <v>76.332887885350914</v>
      </c>
      <c r="G68" s="137"/>
      <c r="H68" s="135">
        <v>96</v>
      </c>
      <c r="I68" s="135">
        <v>13873</v>
      </c>
      <c r="J68" s="135">
        <v>21701</v>
      </c>
      <c r="K68" s="136">
        <v>63.927929588498223</v>
      </c>
    </row>
    <row r="69" spans="1:11" s="25" customFormat="1" ht="12.75" customHeight="1" x14ac:dyDescent="0.2">
      <c r="A69" s="25" t="s">
        <v>251</v>
      </c>
      <c r="B69" s="25" t="s">
        <v>77</v>
      </c>
      <c r="C69" s="90" t="s">
        <v>68</v>
      </c>
      <c r="D69" s="135" t="s">
        <v>67</v>
      </c>
      <c r="E69" s="135" t="s">
        <v>67</v>
      </c>
      <c r="F69" s="136" t="s">
        <v>67</v>
      </c>
      <c r="G69" s="137"/>
      <c r="H69" s="135">
        <v>8</v>
      </c>
      <c r="I69" s="135" t="s">
        <v>67</v>
      </c>
      <c r="J69" s="135" t="s">
        <v>67</v>
      </c>
      <c r="K69" s="136" t="s">
        <v>67</v>
      </c>
    </row>
    <row r="70" spans="1:11" s="25" customFormat="1" ht="12.75" customHeight="1" x14ac:dyDescent="0.2">
      <c r="B70" s="25" t="s">
        <v>89</v>
      </c>
      <c r="C70" s="90">
        <v>12</v>
      </c>
      <c r="D70" s="135" t="s">
        <v>67</v>
      </c>
      <c r="E70" s="135" t="s">
        <v>67</v>
      </c>
      <c r="F70" s="136" t="s">
        <v>67</v>
      </c>
      <c r="G70" s="137"/>
      <c r="H70" s="135">
        <v>8</v>
      </c>
      <c r="I70" s="135" t="s">
        <v>67</v>
      </c>
      <c r="J70" s="135" t="s">
        <v>67</v>
      </c>
      <c r="K70" s="136" t="s">
        <v>67</v>
      </c>
    </row>
    <row r="71" spans="1:11" s="25" customFormat="1" ht="12.75" customHeight="1" x14ac:dyDescent="0.2">
      <c r="B71" s="25" t="s">
        <v>103</v>
      </c>
      <c r="C71" s="90">
        <v>5</v>
      </c>
      <c r="D71" s="135" t="s">
        <v>67</v>
      </c>
      <c r="E71" s="135" t="s">
        <v>67</v>
      </c>
      <c r="F71" s="136" t="s">
        <v>67</v>
      </c>
      <c r="G71" s="137"/>
      <c r="H71" s="135" t="s">
        <v>68</v>
      </c>
      <c r="I71" s="135" t="s">
        <v>67</v>
      </c>
      <c r="J71" s="135" t="s">
        <v>67</v>
      </c>
      <c r="K71" s="136" t="s">
        <v>67</v>
      </c>
    </row>
    <row r="72" spans="1:11" s="25" customFormat="1" ht="12.75" customHeight="1" x14ac:dyDescent="0.2">
      <c r="A72" s="25" t="s">
        <v>357</v>
      </c>
      <c r="B72" s="25" t="s">
        <v>91</v>
      </c>
      <c r="C72" s="90">
        <v>17</v>
      </c>
      <c r="D72" s="135" t="s">
        <v>67</v>
      </c>
      <c r="E72" s="135" t="s">
        <v>67</v>
      </c>
      <c r="F72" s="136" t="s">
        <v>67</v>
      </c>
      <c r="G72" s="137"/>
      <c r="H72" s="135">
        <v>16</v>
      </c>
      <c r="I72" s="135" t="s">
        <v>67</v>
      </c>
      <c r="J72" s="135" t="s">
        <v>67</v>
      </c>
      <c r="K72" s="136" t="s">
        <v>67</v>
      </c>
    </row>
    <row r="73" spans="1:11" s="25" customFormat="1" ht="12.75" customHeight="1" x14ac:dyDescent="0.2">
      <c r="A73" s="25" t="s">
        <v>111</v>
      </c>
      <c r="B73" s="25" t="s">
        <v>107</v>
      </c>
      <c r="C73" s="70">
        <v>18</v>
      </c>
      <c r="D73" s="129">
        <v>6029</v>
      </c>
      <c r="E73" s="129">
        <v>6177</v>
      </c>
      <c r="F73" s="130">
        <v>97.604014893961462</v>
      </c>
      <c r="G73" s="131"/>
      <c r="H73" s="129">
        <v>18</v>
      </c>
      <c r="I73" s="129">
        <v>5590</v>
      </c>
      <c r="J73" s="129">
        <v>6270</v>
      </c>
      <c r="K73" s="130">
        <v>89.154704944178633</v>
      </c>
    </row>
    <row r="74" spans="1:11" s="25" customFormat="1" ht="12.75" customHeight="1" x14ac:dyDescent="0.2">
      <c r="B74" s="25" t="s">
        <v>77</v>
      </c>
      <c r="C74" s="70">
        <v>62</v>
      </c>
      <c r="D74" s="129">
        <v>14312</v>
      </c>
      <c r="E74" s="129">
        <v>16678</v>
      </c>
      <c r="F74" s="130">
        <v>85.813646720230238</v>
      </c>
      <c r="G74" s="131"/>
      <c r="H74" s="129">
        <v>62</v>
      </c>
      <c r="I74" s="129">
        <v>13553</v>
      </c>
      <c r="J74" s="129">
        <v>16602</v>
      </c>
      <c r="K74" s="130">
        <v>81.63474280207204</v>
      </c>
    </row>
    <row r="75" spans="1:11" s="25" customFormat="1" ht="12.75" customHeight="1" x14ac:dyDescent="0.2">
      <c r="B75" s="25" t="s">
        <v>230</v>
      </c>
      <c r="C75" s="70">
        <v>126</v>
      </c>
      <c r="D75" s="129">
        <v>33946</v>
      </c>
      <c r="E75" s="129">
        <v>37848</v>
      </c>
      <c r="F75" s="130">
        <v>89.690340308602828</v>
      </c>
      <c r="G75" s="131"/>
      <c r="H75" s="129">
        <v>126</v>
      </c>
      <c r="I75" s="129">
        <v>32441</v>
      </c>
      <c r="J75" s="129">
        <v>37882</v>
      </c>
      <c r="K75" s="130">
        <v>85.636977984266935</v>
      </c>
    </row>
    <row r="76" spans="1:11" s="25" customFormat="1" ht="12.75" customHeight="1" x14ac:dyDescent="0.2">
      <c r="B76" s="25" t="s">
        <v>84</v>
      </c>
      <c r="C76" s="70">
        <v>51</v>
      </c>
      <c r="D76" s="129">
        <v>8707</v>
      </c>
      <c r="E76" s="129">
        <v>10407</v>
      </c>
      <c r="F76" s="130">
        <v>83.664840972422411</v>
      </c>
      <c r="G76" s="131"/>
      <c r="H76" s="129">
        <v>51</v>
      </c>
      <c r="I76" s="129">
        <v>7395</v>
      </c>
      <c r="J76" s="129">
        <v>9621</v>
      </c>
      <c r="K76" s="130">
        <v>76.863111942625508</v>
      </c>
    </row>
    <row r="77" spans="1:11" s="25" customFormat="1" ht="12.75" customHeight="1" x14ac:dyDescent="0.2">
      <c r="B77" s="25" t="s">
        <v>89</v>
      </c>
      <c r="C77" s="70">
        <v>93</v>
      </c>
      <c r="D77" s="129">
        <v>26837</v>
      </c>
      <c r="E77" s="129">
        <v>29661</v>
      </c>
      <c r="F77" s="130">
        <v>90.479080273760161</v>
      </c>
      <c r="G77" s="131"/>
      <c r="H77" s="129">
        <v>93</v>
      </c>
      <c r="I77" s="129">
        <v>23316</v>
      </c>
      <c r="J77" s="129">
        <v>29650</v>
      </c>
      <c r="K77" s="130">
        <v>78.63743676222596</v>
      </c>
    </row>
    <row r="78" spans="1:11" s="25" customFormat="1" ht="12.75" customHeight="1" x14ac:dyDescent="0.2">
      <c r="B78" s="25" t="s">
        <v>73</v>
      </c>
      <c r="C78" s="70">
        <v>18</v>
      </c>
      <c r="D78" s="129">
        <v>2783</v>
      </c>
      <c r="E78" s="129">
        <v>3132</v>
      </c>
      <c r="F78" s="130">
        <v>88.856960408684543</v>
      </c>
      <c r="G78" s="131"/>
      <c r="H78" s="129">
        <v>18</v>
      </c>
      <c r="I78" s="129">
        <v>2911</v>
      </c>
      <c r="J78" s="129">
        <v>3132</v>
      </c>
      <c r="K78" s="130">
        <v>92.943805874840351</v>
      </c>
    </row>
    <row r="79" spans="1:11" s="25" customFormat="1" ht="12.75" customHeight="1" x14ac:dyDescent="0.2">
      <c r="B79" s="25" t="s">
        <v>80</v>
      </c>
      <c r="C79" s="70">
        <v>536</v>
      </c>
      <c r="D79" s="129">
        <v>77643</v>
      </c>
      <c r="E79" s="129">
        <v>94014</v>
      </c>
      <c r="F79" s="130">
        <v>82.586636032931267</v>
      </c>
      <c r="G79" s="131"/>
      <c r="H79" s="129">
        <v>537</v>
      </c>
      <c r="I79" s="129">
        <v>80589</v>
      </c>
      <c r="J79" s="129">
        <v>94534</v>
      </c>
      <c r="K79" s="130">
        <v>85.248693591723608</v>
      </c>
    </row>
    <row r="80" spans="1:11" s="25" customFormat="1" ht="12.75" customHeight="1" x14ac:dyDescent="0.2">
      <c r="B80" s="25" t="s">
        <v>82</v>
      </c>
      <c r="C80" s="70">
        <v>31</v>
      </c>
      <c r="D80" s="129">
        <v>3736</v>
      </c>
      <c r="E80" s="129">
        <v>5270</v>
      </c>
      <c r="F80" s="130">
        <v>70.891840607210625</v>
      </c>
      <c r="G80" s="131"/>
      <c r="H80" s="129">
        <v>31</v>
      </c>
      <c r="I80" s="129">
        <v>3501</v>
      </c>
      <c r="J80" s="129">
        <v>5270</v>
      </c>
      <c r="K80" s="130">
        <v>66.4326375711575</v>
      </c>
    </row>
    <row r="81" spans="1:11" s="25" customFormat="1" ht="12.75" customHeight="1" x14ac:dyDescent="0.2">
      <c r="B81" s="25" t="s">
        <v>102</v>
      </c>
      <c r="C81" s="70">
        <v>26</v>
      </c>
      <c r="D81" s="129">
        <v>6450</v>
      </c>
      <c r="E81" s="129">
        <v>6776</v>
      </c>
      <c r="F81" s="130">
        <v>95.188902007083826</v>
      </c>
      <c r="G81" s="131"/>
      <c r="H81" s="129">
        <v>26</v>
      </c>
      <c r="I81" s="129">
        <v>5855</v>
      </c>
      <c r="J81" s="129">
        <v>6776</v>
      </c>
      <c r="K81" s="130">
        <v>86.407910271546641</v>
      </c>
    </row>
    <row r="82" spans="1:11" s="25" customFormat="1" ht="12.75" customHeight="1" x14ac:dyDescent="0.2">
      <c r="B82" s="25" t="s">
        <v>12</v>
      </c>
      <c r="C82" s="70">
        <v>163</v>
      </c>
      <c r="D82" s="129">
        <v>37819</v>
      </c>
      <c r="E82" s="129">
        <v>40964</v>
      </c>
      <c r="F82" s="130">
        <v>92.322527096963185</v>
      </c>
      <c r="G82" s="131"/>
      <c r="H82" s="129">
        <v>164</v>
      </c>
      <c r="I82" s="129">
        <v>31406</v>
      </c>
      <c r="J82" s="129">
        <v>41090</v>
      </c>
      <c r="K82" s="130">
        <v>76.432221951813091</v>
      </c>
    </row>
    <row r="83" spans="1:11" s="25" customFormat="1" ht="12.75" customHeight="1" x14ac:dyDescent="0.2">
      <c r="B83" s="25" t="s">
        <v>112</v>
      </c>
      <c r="C83" s="70">
        <v>26</v>
      </c>
      <c r="D83" s="129">
        <v>9125</v>
      </c>
      <c r="E83" s="129">
        <v>9454</v>
      </c>
      <c r="F83" s="130">
        <v>96.519991537973354</v>
      </c>
      <c r="G83" s="131"/>
      <c r="H83" s="129">
        <v>26</v>
      </c>
      <c r="I83" s="129">
        <v>7668</v>
      </c>
      <c r="J83" s="129">
        <v>9451</v>
      </c>
      <c r="K83" s="130">
        <v>81.134271505660777</v>
      </c>
    </row>
    <row r="84" spans="1:11" s="25" customFormat="1" ht="12.75" customHeight="1" x14ac:dyDescent="0.2">
      <c r="B84" s="25" t="s">
        <v>120</v>
      </c>
      <c r="C84" s="70">
        <v>31</v>
      </c>
      <c r="D84" s="129">
        <v>8405</v>
      </c>
      <c r="E84" s="129">
        <v>9204</v>
      </c>
      <c r="F84" s="130">
        <v>91.318991742720556</v>
      </c>
      <c r="G84" s="131"/>
      <c r="H84" s="129">
        <v>34</v>
      </c>
      <c r="I84" s="129">
        <v>8273</v>
      </c>
      <c r="J84" s="129">
        <v>9206</v>
      </c>
      <c r="K84" s="130">
        <v>89.865305235715837</v>
      </c>
    </row>
    <row r="85" spans="1:11" s="25" customFormat="1" ht="12.75" customHeight="1" x14ac:dyDescent="0.2">
      <c r="B85" s="25" t="s">
        <v>93</v>
      </c>
      <c r="C85" s="70">
        <v>61</v>
      </c>
      <c r="D85" s="129">
        <v>27890</v>
      </c>
      <c r="E85" s="129">
        <v>29519</v>
      </c>
      <c r="F85" s="130">
        <v>94.481520376706527</v>
      </c>
      <c r="G85" s="131"/>
      <c r="H85" s="129">
        <v>61</v>
      </c>
      <c r="I85" s="129">
        <v>18772</v>
      </c>
      <c r="J85" s="129">
        <v>29517</v>
      </c>
      <c r="K85" s="130">
        <v>63.597249042924417</v>
      </c>
    </row>
    <row r="86" spans="1:11" s="25" customFormat="1" ht="12.75" customHeight="1" x14ac:dyDescent="0.2">
      <c r="B86" s="25" t="s">
        <v>103</v>
      </c>
      <c r="C86" s="70">
        <v>188</v>
      </c>
      <c r="D86" s="129">
        <v>62894</v>
      </c>
      <c r="E86" s="129">
        <v>67241</v>
      </c>
      <c r="F86" s="130">
        <v>93.535194301096055</v>
      </c>
      <c r="G86" s="131"/>
      <c r="H86" s="129">
        <v>186</v>
      </c>
      <c r="I86" s="129">
        <v>53982</v>
      </c>
      <c r="J86" s="129">
        <v>71070</v>
      </c>
      <c r="K86" s="130">
        <v>75.956099620092871</v>
      </c>
    </row>
    <row r="87" spans="1:11" s="25" customFormat="1" ht="12.75" customHeight="1" x14ac:dyDescent="0.2">
      <c r="A87" s="25" t="s">
        <v>111</v>
      </c>
      <c r="B87" s="25" t="s">
        <v>91</v>
      </c>
      <c r="C87" s="70">
        <v>1430</v>
      </c>
      <c r="D87" s="129">
        <v>326576</v>
      </c>
      <c r="E87" s="129">
        <v>366345</v>
      </c>
      <c r="F87" s="130">
        <v>89.144385756595554</v>
      </c>
      <c r="G87" s="131"/>
      <c r="H87" s="129">
        <v>1433</v>
      </c>
      <c r="I87" s="129">
        <v>295252</v>
      </c>
      <c r="J87" s="129">
        <v>370071</v>
      </c>
      <c r="K87" s="130">
        <v>79.782528217558252</v>
      </c>
    </row>
    <row r="88" spans="1:11" s="25" customFormat="1" ht="12.75" customHeight="1" x14ac:dyDescent="0.2">
      <c r="A88" s="25" t="s">
        <v>234</v>
      </c>
      <c r="B88" s="25" t="s">
        <v>233</v>
      </c>
      <c r="C88" s="90">
        <v>115</v>
      </c>
      <c r="D88" s="135">
        <v>46902</v>
      </c>
      <c r="E88" s="135">
        <v>49378</v>
      </c>
      <c r="F88" s="136">
        <v>94.985621126817605</v>
      </c>
      <c r="G88" s="137"/>
      <c r="H88" s="135">
        <v>115</v>
      </c>
      <c r="I88" s="135">
        <v>26707</v>
      </c>
      <c r="J88" s="135">
        <v>49378</v>
      </c>
      <c r="K88" s="136">
        <v>54.086840293248009</v>
      </c>
    </row>
    <row r="89" spans="1:11" s="25" customFormat="1" ht="12.75" customHeight="1" x14ac:dyDescent="0.2">
      <c r="A89" s="25" t="s">
        <v>113</v>
      </c>
      <c r="B89" s="25" t="s">
        <v>114</v>
      </c>
      <c r="C89" s="90">
        <v>30</v>
      </c>
      <c r="D89" s="135">
        <v>6392</v>
      </c>
      <c r="E89" s="135">
        <v>7620</v>
      </c>
      <c r="F89" s="136">
        <v>83.884514435695536</v>
      </c>
      <c r="G89" s="137"/>
      <c r="H89" s="135">
        <v>30</v>
      </c>
      <c r="I89" s="135">
        <v>3966</v>
      </c>
      <c r="J89" s="135">
        <v>7620</v>
      </c>
      <c r="K89" s="136">
        <v>52.047244094488185</v>
      </c>
    </row>
    <row r="90" spans="1:11" s="25" customFormat="1" ht="12.75" customHeight="1" x14ac:dyDescent="0.2">
      <c r="A90" s="25" t="s">
        <v>332</v>
      </c>
      <c r="B90" s="25" t="s">
        <v>12</v>
      </c>
      <c r="C90" s="90">
        <v>91</v>
      </c>
      <c r="D90" s="135">
        <v>30000</v>
      </c>
      <c r="E90" s="135">
        <v>32387</v>
      </c>
      <c r="F90" s="136">
        <v>92.629758853861119</v>
      </c>
      <c r="G90" s="137"/>
      <c r="H90" s="135">
        <v>90</v>
      </c>
      <c r="I90" s="135">
        <v>25352</v>
      </c>
      <c r="J90" s="135">
        <v>32012</v>
      </c>
      <c r="K90" s="136">
        <v>79.195301761839303</v>
      </c>
    </row>
    <row r="91" spans="1:11" s="25" customFormat="1" ht="12.75" customHeight="1" x14ac:dyDescent="0.2">
      <c r="A91" s="25" t="s">
        <v>269</v>
      </c>
      <c r="B91" s="25" t="s">
        <v>77</v>
      </c>
      <c r="C91" s="90">
        <v>22</v>
      </c>
      <c r="D91" s="135">
        <v>4520</v>
      </c>
      <c r="E91" s="135">
        <v>5854</v>
      </c>
      <c r="F91" s="136">
        <v>77.21216262384695</v>
      </c>
      <c r="G91" s="137"/>
      <c r="H91" s="135">
        <v>22</v>
      </c>
      <c r="I91" s="135">
        <v>4146</v>
      </c>
      <c r="J91" s="135">
        <v>5854</v>
      </c>
      <c r="K91" s="136">
        <v>70.823368636829514</v>
      </c>
    </row>
    <row r="92" spans="1:11" s="25" customFormat="1" ht="12.75" customHeight="1" x14ac:dyDescent="0.2">
      <c r="A92" s="25" t="s">
        <v>248</v>
      </c>
      <c r="B92" s="25" t="s">
        <v>12</v>
      </c>
      <c r="C92" s="90">
        <v>35</v>
      </c>
      <c r="D92" s="135">
        <v>5277</v>
      </c>
      <c r="E92" s="135">
        <v>5670</v>
      </c>
      <c r="F92" s="136">
        <v>93.068783068783063</v>
      </c>
      <c r="G92" s="137"/>
      <c r="H92" s="135">
        <v>35</v>
      </c>
      <c r="I92" s="135">
        <v>4293</v>
      </c>
      <c r="J92" s="135">
        <v>5670</v>
      </c>
      <c r="K92" s="136">
        <v>75.714285714285708</v>
      </c>
    </row>
    <row r="93" spans="1:11" s="25" customFormat="1" ht="12.75" customHeight="1" x14ac:dyDescent="0.2">
      <c r="A93" s="25" t="s">
        <v>115</v>
      </c>
      <c r="B93" s="25" t="s">
        <v>80</v>
      </c>
      <c r="C93" s="90">
        <v>24</v>
      </c>
      <c r="D93" s="135">
        <v>2928</v>
      </c>
      <c r="E93" s="135">
        <v>4522</v>
      </c>
      <c r="F93" s="136">
        <v>64.75011057054401</v>
      </c>
      <c r="G93" s="137"/>
      <c r="H93" s="135">
        <v>25</v>
      </c>
      <c r="I93" s="135">
        <v>3040</v>
      </c>
      <c r="J93" s="135">
        <v>4522</v>
      </c>
      <c r="K93" s="136">
        <v>67.226890756302524</v>
      </c>
    </row>
    <row r="94" spans="1:11" s="25" customFormat="1" ht="12.75" customHeight="1" x14ac:dyDescent="0.2">
      <c r="B94" s="25" t="s">
        <v>12</v>
      </c>
      <c r="C94" s="90">
        <v>603</v>
      </c>
      <c r="D94" s="135">
        <v>154498</v>
      </c>
      <c r="E94" s="135">
        <v>167294</v>
      </c>
      <c r="F94" s="136">
        <v>92.35119012038686</v>
      </c>
      <c r="G94" s="137"/>
      <c r="H94" s="135">
        <v>601</v>
      </c>
      <c r="I94" s="135">
        <v>128182</v>
      </c>
      <c r="J94" s="135">
        <v>167794</v>
      </c>
      <c r="K94" s="136">
        <v>76.392481256779149</v>
      </c>
    </row>
    <row r="95" spans="1:11" s="25" customFormat="1" ht="12.75" customHeight="1" x14ac:dyDescent="0.2">
      <c r="A95" s="25" t="s">
        <v>115</v>
      </c>
      <c r="B95" s="25" t="s">
        <v>91</v>
      </c>
      <c r="C95" s="90">
        <v>627</v>
      </c>
      <c r="D95" s="135">
        <v>157426</v>
      </c>
      <c r="E95" s="135">
        <v>171816</v>
      </c>
      <c r="F95" s="136">
        <v>91.624761372631198</v>
      </c>
      <c r="G95" s="137"/>
      <c r="H95" s="135">
        <v>626</v>
      </c>
      <c r="I95" s="135">
        <v>131222</v>
      </c>
      <c r="J95" s="135">
        <v>172316</v>
      </c>
      <c r="K95" s="136">
        <v>76.151953387961655</v>
      </c>
    </row>
    <row r="96" spans="1:11" s="25" customFormat="1" ht="12.75" customHeight="1" x14ac:dyDescent="0.2">
      <c r="A96" s="25" t="s">
        <v>116</v>
      </c>
      <c r="B96" s="25" t="s">
        <v>117</v>
      </c>
      <c r="C96" s="90">
        <v>18</v>
      </c>
      <c r="D96" s="135">
        <v>1707</v>
      </c>
      <c r="E96" s="135">
        <v>2448</v>
      </c>
      <c r="F96" s="136">
        <v>69.730392156862735</v>
      </c>
      <c r="G96" s="137"/>
      <c r="H96" s="135">
        <v>17</v>
      </c>
      <c r="I96" s="135">
        <v>1711</v>
      </c>
      <c r="J96" s="135">
        <v>2312</v>
      </c>
      <c r="K96" s="136">
        <v>74.005190311418687</v>
      </c>
    </row>
    <row r="97" spans="1:11" s="25" customFormat="1" ht="12.75" customHeight="1" x14ac:dyDescent="0.2">
      <c r="A97" s="25" t="s">
        <v>118</v>
      </c>
      <c r="B97" s="25" t="s">
        <v>112</v>
      </c>
      <c r="C97" s="90">
        <v>31</v>
      </c>
      <c r="D97" s="135">
        <v>6520</v>
      </c>
      <c r="E97" s="135">
        <v>7835</v>
      </c>
      <c r="F97" s="136">
        <v>83.216336949585184</v>
      </c>
      <c r="G97" s="137"/>
      <c r="H97" s="135">
        <v>31</v>
      </c>
      <c r="I97" s="135">
        <v>5296</v>
      </c>
      <c r="J97" s="135">
        <v>7835</v>
      </c>
      <c r="K97" s="136">
        <v>67.594128908742817</v>
      </c>
    </row>
    <row r="98" spans="1:11" s="25" customFormat="1" ht="12.75" customHeight="1" x14ac:dyDescent="0.2">
      <c r="A98" s="25" t="s">
        <v>354</v>
      </c>
      <c r="B98" s="25" t="s">
        <v>336</v>
      </c>
      <c r="C98" s="90">
        <v>2</v>
      </c>
      <c r="D98" s="90">
        <v>486</v>
      </c>
      <c r="E98" s="90">
        <v>594</v>
      </c>
      <c r="F98" s="105">
        <v>81.818181818181827</v>
      </c>
      <c r="G98" s="92"/>
      <c r="H98" s="90">
        <v>2</v>
      </c>
      <c r="I98" s="90">
        <v>407</v>
      </c>
      <c r="J98" s="90">
        <v>594</v>
      </c>
      <c r="K98" s="105">
        <v>68.518518518518519</v>
      </c>
    </row>
    <row r="99" spans="1:11" s="25" customFormat="1" ht="12.75" customHeight="1" x14ac:dyDescent="0.2">
      <c r="A99" s="25" t="s">
        <v>355</v>
      </c>
      <c r="B99" s="25" t="s">
        <v>80</v>
      </c>
      <c r="C99" s="90">
        <v>22</v>
      </c>
      <c r="D99" s="90" t="s">
        <v>67</v>
      </c>
      <c r="E99" s="90" t="s">
        <v>67</v>
      </c>
      <c r="F99" s="105" t="s">
        <v>67</v>
      </c>
      <c r="G99" s="92"/>
      <c r="H99" s="90">
        <v>22</v>
      </c>
      <c r="I99" s="90" t="s">
        <v>67</v>
      </c>
      <c r="J99" s="90" t="s">
        <v>67</v>
      </c>
      <c r="K99" s="105" t="s">
        <v>67</v>
      </c>
    </row>
    <row r="100" spans="1:11" s="25" customFormat="1" ht="12.75" customHeight="1" x14ac:dyDescent="0.2">
      <c r="A100" s="25" t="s">
        <v>119</v>
      </c>
      <c r="B100" s="25" t="s">
        <v>120</v>
      </c>
      <c r="C100" s="90">
        <v>172</v>
      </c>
      <c r="D100" s="90">
        <v>48556</v>
      </c>
      <c r="E100" s="90">
        <v>54639</v>
      </c>
      <c r="F100" s="105">
        <v>88.866926554292718</v>
      </c>
      <c r="G100" s="92"/>
      <c r="H100" s="90">
        <v>171</v>
      </c>
      <c r="I100" s="90">
        <v>41648</v>
      </c>
      <c r="J100" s="90">
        <v>54347</v>
      </c>
      <c r="K100" s="105">
        <v>76.633484828969401</v>
      </c>
    </row>
    <row r="101" spans="1:11" s="25" customFormat="1" ht="12.75" customHeight="1" x14ac:dyDescent="0.2">
      <c r="A101" s="25" t="s">
        <v>121</v>
      </c>
      <c r="B101" s="25" t="s">
        <v>103</v>
      </c>
      <c r="C101" s="90">
        <v>93</v>
      </c>
      <c r="D101" s="90">
        <v>20176</v>
      </c>
      <c r="E101" s="90">
        <v>23403</v>
      </c>
      <c r="F101" s="105">
        <v>86.211169508182721</v>
      </c>
      <c r="G101" s="92"/>
      <c r="H101" s="90">
        <v>92</v>
      </c>
      <c r="I101" s="90">
        <v>14670</v>
      </c>
      <c r="J101" s="90">
        <v>23151</v>
      </c>
      <c r="K101" s="105">
        <v>63.366593235713367</v>
      </c>
    </row>
    <row r="102" spans="1:11" s="25" customFormat="1" ht="12.75" customHeight="1" x14ac:dyDescent="0.2">
      <c r="A102" s="25" t="s">
        <v>216</v>
      </c>
      <c r="B102" s="25" t="s">
        <v>77</v>
      </c>
      <c r="C102" s="90" t="s">
        <v>68</v>
      </c>
      <c r="D102" s="90" t="s">
        <v>67</v>
      </c>
      <c r="E102" s="90" t="s">
        <v>67</v>
      </c>
      <c r="F102" s="105" t="s">
        <v>67</v>
      </c>
      <c r="G102" s="92"/>
      <c r="H102" s="90">
        <v>9</v>
      </c>
      <c r="I102" s="90" t="s">
        <v>67</v>
      </c>
      <c r="J102" s="90" t="s">
        <v>67</v>
      </c>
      <c r="K102" s="105" t="s">
        <v>67</v>
      </c>
    </row>
    <row r="103" spans="1:11" s="25" customFormat="1" ht="12.75" customHeight="1" x14ac:dyDescent="0.2">
      <c r="B103" s="25" t="s">
        <v>88</v>
      </c>
      <c r="C103" s="90" t="s">
        <v>68</v>
      </c>
      <c r="D103" s="90" t="s">
        <v>67</v>
      </c>
      <c r="E103" s="90" t="s">
        <v>67</v>
      </c>
      <c r="F103" s="105" t="s">
        <v>67</v>
      </c>
      <c r="G103" s="92"/>
      <c r="H103" s="90">
        <v>13</v>
      </c>
      <c r="I103" s="90" t="s">
        <v>67</v>
      </c>
      <c r="J103" s="90" t="s">
        <v>67</v>
      </c>
      <c r="K103" s="105" t="s">
        <v>67</v>
      </c>
    </row>
    <row r="104" spans="1:11" s="25" customFormat="1" ht="12.75" customHeight="1" x14ac:dyDescent="0.2">
      <c r="B104" s="25" t="s">
        <v>12</v>
      </c>
      <c r="C104" s="90" t="s">
        <v>68</v>
      </c>
      <c r="D104" s="90" t="s">
        <v>67</v>
      </c>
      <c r="E104" s="90" t="s">
        <v>67</v>
      </c>
      <c r="F104" s="105" t="s">
        <v>67</v>
      </c>
      <c r="G104" s="92"/>
      <c r="H104" s="90">
        <v>4</v>
      </c>
      <c r="I104" s="90" t="s">
        <v>67</v>
      </c>
      <c r="J104" s="90" t="s">
        <v>67</v>
      </c>
      <c r="K104" s="105" t="s">
        <v>67</v>
      </c>
    </row>
    <row r="105" spans="1:11" s="25" customFormat="1" ht="12.75" customHeight="1" x14ac:dyDescent="0.2">
      <c r="B105" s="25" t="s">
        <v>103</v>
      </c>
      <c r="C105" s="90">
        <v>27</v>
      </c>
      <c r="D105" s="90" t="s">
        <v>67</v>
      </c>
      <c r="E105" s="90" t="s">
        <v>67</v>
      </c>
      <c r="F105" s="105" t="s">
        <v>67</v>
      </c>
      <c r="G105" s="92"/>
      <c r="H105" s="90" t="s">
        <v>68</v>
      </c>
      <c r="I105" s="90" t="s">
        <v>67</v>
      </c>
      <c r="J105" s="90" t="s">
        <v>67</v>
      </c>
      <c r="K105" s="105" t="s">
        <v>67</v>
      </c>
    </row>
    <row r="106" spans="1:11" s="25" customFormat="1" ht="12.75" customHeight="1" x14ac:dyDescent="0.2">
      <c r="A106" s="25" t="s">
        <v>356</v>
      </c>
      <c r="B106" s="25" t="s">
        <v>91</v>
      </c>
      <c r="C106" s="90">
        <v>27</v>
      </c>
      <c r="D106" s="90" t="s">
        <v>67</v>
      </c>
      <c r="E106" s="90" t="s">
        <v>67</v>
      </c>
      <c r="F106" s="105" t="s">
        <v>67</v>
      </c>
      <c r="G106" s="92"/>
      <c r="H106" s="90">
        <v>26</v>
      </c>
      <c r="I106" s="90" t="s">
        <v>67</v>
      </c>
      <c r="J106" s="90" t="s">
        <v>67</v>
      </c>
      <c r="K106" s="105" t="s">
        <v>67</v>
      </c>
    </row>
    <row r="107" spans="1:11" s="25" customFormat="1" ht="12.75" customHeight="1" x14ac:dyDescent="0.2">
      <c r="A107" s="25" t="s">
        <v>217</v>
      </c>
      <c r="B107" s="25" t="s">
        <v>122</v>
      </c>
      <c r="C107" s="90">
        <v>75</v>
      </c>
      <c r="D107" s="90">
        <v>15998</v>
      </c>
      <c r="E107" s="90">
        <v>20587</v>
      </c>
      <c r="F107" s="105">
        <v>77.709233982610385</v>
      </c>
      <c r="G107" s="92"/>
      <c r="H107" s="90">
        <v>75</v>
      </c>
      <c r="I107" s="90">
        <v>13192</v>
      </c>
      <c r="J107" s="90">
        <v>20587</v>
      </c>
      <c r="K107" s="105">
        <v>64.079273327828247</v>
      </c>
    </row>
    <row r="108" spans="1:11" s="25" customFormat="1" ht="12.75" customHeight="1" x14ac:dyDescent="0.2">
      <c r="A108" s="25" t="s">
        <v>246</v>
      </c>
      <c r="B108" s="25" t="s">
        <v>83</v>
      </c>
      <c r="C108" s="90">
        <v>97</v>
      </c>
      <c r="D108" s="90">
        <v>14671</v>
      </c>
      <c r="E108" s="90">
        <v>17462</v>
      </c>
      <c r="F108" s="105">
        <v>84.016722024968502</v>
      </c>
      <c r="G108" s="92"/>
      <c r="H108" s="90">
        <v>97</v>
      </c>
      <c r="I108" s="90">
        <v>13330</v>
      </c>
      <c r="J108" s="90">
        <v>17462</v>
      </c>
      <c r="K108" s="105">
        <v>76.337189325392288</v>
      </c>
    </row>
    <row r="109" spans="1:11" s="25" customFormat="1" ht="12.75" customHeight="1" x14ac:dyDescent="0.2">
      <c r="B109" s="25" t="s">
        <v>230</v>
      </c>
      <c r="C109" s="90">
        <v>22</v>
      </c>
      <c r="D109" s="90">
        <v>4262</v>
      </c>
      <c r="E109" s="90">
        <v>6050</v>
      </c>
      <c r="F109" s="105">
        <v>70.446280991735534</v>
      </c>
      <c r="G109" s="92"/>
      <c r="H109" s="90">
        <v>22</v>
      </c>
      <c r="I109" s="90">
        <v>3826</v>
      </c>
      <c r="J109" s="90">
        <v>6050</v>
      </c>
      <c r="K109" s="105">
        <v>63.239669421487598</v>
      </c>
    </row>
    <row r="110" spans="1:11" s="25" customFormat="1" ht="12.75" customHeight="1" x14ac:dyDescent="0.2">
      <c r="B110" s="25" t="s">
        <v>84</v>
      </c>
      <c r="C110" s="90">
        <v>86</v>
      </c>
      <c r="D110" s="90">
        <v>10756</v>
      </c>
      <c r="E110" s="90">
        <v>15136</v>
      </c>
      <c r="F110" s="105">
        <v>71.062367864693442</v>
      </c>
      <c r="G110" s="92"/>
      <c r="H110" s="90">
        <v>85</v>
      </c>
      <c r="I110" s="90">
        <v>9074</v>
      </c>
      <c r="J110" s="90">
        <v>14960</v>
      </c>
      <c r="K110" s="105">
        <v>60.655080213903744</v>
      </c>
    </row>
    <row r="111" spans="1:11" s="25" customFormat="1" ht="12.75" customHeight="1" x14ac:dyDescent="0.2">
      <c r="B111" s="25" t="s">
        <v>80</v>
      </c>
      <c r="C111" s="90">
        <v>365</v>
      </c>
      <c r="D111" s="90">
        <v>48820</v>
      </c>
      <c r="E111" s="90">
        <v>64060</v>
      </c>
      <c r="F111" s="105">
        <v>76.209803309397444</v>
      </c>
      <c r="G111" s="92"/>
      <c r="H111" s="90">
        <v>365</v>
      </c>
      <c r="I111" s="90">
        <v>50722</v>
      </c>
      <c r="J111" s="90">
        <v>64060</v>
      </c>
      <c r="K111" s="105">
        <v>79.178894786138002</v>
      </c>
    </row>
    <row r="112" spans="1:11" s="25" customFormat="1" ht="12.75" customHeight="1" x14ac:dyDescent="0.2">
      <c r="B112" s="25" t="s">
        <v>82</v>
      </c>
      <c r="C112" s="90">
        <v>25</v>
      </c>
      <c r="D112" s="90">
        <v>1502</v>
      </c>
      <c r="E112" s="90">
        <v>4400</v>
      </c>
      <c r="F112" s="105">
        <v>34.13636363636364</v>
      </c>
      <c r="G112" s="92"/>
      <c r="H112" s="90">
        <v>25</v>
      </c>
      <c r="I112" s="90">
        <v>1655</v>
      </c>
      <c r="J112" s="90">
        <v>4400</v>
      </c>
      <c r="K112" s="105">
        <v>37.613636363636367</v>
      </c>
    </row>
    <row r="113" spans="1:11" s="25" customFormat="1" ht="12.75" customHeight="1" x14ac:dyDescent="0.2">
      <c r="B113" s="25" t="s">
        <v>117</v>
      </c>
      <c r="C113" s="90">
        <v>9</v>
      </c>
      <c r="D113" s="90">
        <v>588</v>
      </c>
      <c r="E113" s="90">
        <v>1584</v>
      </c>
      <c r="F113" s="105">
        <v>37.121212121212125</v>
      </c>
      <c r="G113" s="92"/>
      <c r="H113" s="90">
        <v>9</v>
      </c>
      <c r="I113" s="90">
        <v>626</v>
      </c>
      <c r="J113" s="90">
        <v>1584</v>
      </c>
      <c r="K113" s="105">
        <v>39.520202020202021</v>
      </c>
    </row>
    <row r="114" spans="1:11" s="25" customFormat="1" ht="12.75" customHeight="1" x14ac:dyDescent="0.2">
      <c r="B114" s="25" t="s">
        <v>129</v>
      </c>
      <c r="C114" s="90">
        <v>9</v>
      </c>
      <c r="D114" s="90">
        <v>1258</v>
      </c>
      <c r="E114" s="90">
        <v>1584</v>
      </c>
      <c r="F114" s="105">
        <v>79.419191919191917</v>
      </c>
      <c r="G114" s="92"/>
      <c r="H114" s="90">
        <v>9</v>
      </c>
      <c r="I114" s="90">
        <v>1132</v>
      </c>
      <c r="J114" s="90">
        <v>1584</v>
      </c>
      <c r="K114" s="105">
        <v>71.464646464646464</v>
      </c>
    </row>
    <row r="115" spans="1:11" s="25" customFormat="1" ht="12.75" customHeight="1" x14ac:dyDescent="0.2">
      <c r="B115" s="25" t="s">
        <v>103</v>
      </c>
      <c r="C115" s="90">
        <v>73</v>
      </c>
      <c r="D115" s="90">
        <v>22122</v>
      </c>
      <c r="E115" s="90">
        <v>24747</v>
      </c>
      <c r="F115" s="105">
        <v>89.392653654988479</v>
      </c>
      <c r="G115" s="92"/>
      <c r="H115" s="90">
        <v>72</v>
      </c>
      <c r="I115" s="90">
        <v>18134</v>
      </c>
      <c r="J115" s="90">
        <v>24408</v>
      </c>
      <c r="K115" s="105">
        <v>74.295313012127167</v>
      </c>
    </row>
    <row r="116" spans="1:11" s="25" customFormat="1" ht="12.75" customHeight="1" x14ac:dyDescent="0.2">
      <c r="B116" s="25" t="s">
        <v>86</v>
      </c>
      <c r="C116" s="90">
        <v>17</v>
      </c>
      <c r="D116" s="90">
        <v>2822</v>
      </c>
      <c r="E116" s="90">
        <v>2992</v>
      </c>
      <c r="F116" s="105">
        <v>94.318181818181827</v>
      </c>
      <c r="G116" s="92"/>
      <c r="H116" s="90">
        <v>17</v>
      </c>
      <c r="I116" s="90">
        <v>2527</v>
      </c>
      <c r="J116" s="90">
        <v>2992</v>
      </c>
      <c r="K116" s="105">
        <v>84.458556149732615</v>
      </c>
    </row>
    <row r="117" spans="1:11" s="25" customFormat="1" ht="12.75" customHeight="1" x14ac:dyDescent="0.2">
      <c r="A117" s="25" t="s">
        <v>246</v>
      </c>
      <c r="B117" s="25" t="s">
        <v>91</v>
      </c>
      <c r="C117" s="90">
        <v>703</v>
      </c>
      <c r="D117" s="90">
        <v>106801</v>
      </c>
      <c r="E117" s="90">
        <v>138015</v>
      </c>
      <c r="F117" s="105">
        <v>77.383617722711293</v>
      </c>
      <c r="G117" s="92"/>
      <c r="H117" s="90">
        <v>701</v>
      </c>
      <c r="I117" s="90">
        <v>101026</v>
      </c>
      <c r="J117" s="90">
        <v>137500</v>
      </c>
      <c r="K117" s="105">
        <v>73.473454545454544</v>
      </c>
    </row>
    <row r="118" spans="1:11" s="25" customFormat="1" ht="12.75" customHeight="1" x14ac:dyDescent="0.2">
      <c r="A118" s="25" t="s">
        <v>247</v>
      </c>
      <c r="B118" s="25" t="s">
        <v>110</v>
      </c>
      <c r="C118" s="90">
        <v>15</v>
      </c>
      <c r="D118" s="90">
        <v>1896</v>
      </c>
      <c r="E118" s="90">
        <v>2640</v>
      </c>
      <c r="F118" s="105">
        <v>71.818181818181813</v>
      </c>
      <c r="G118" s="92"/>
      <c r="H118" s="90">
        <v>15</v>
      </c>
      <c r="I118" s="90">
        <v>1883</v>
      </c>
      <c r="J118" s="90">
        <v>2640</v>
      </c>
      <c r="K118" s="105">
        <v>71.325757575757578</v>
      </c>
    </row>
    <row r="119" spans="1:11" s="25" customFormat="1" ht="12.75" customHeight="1" x14ac:dyDescent="0.2">
      <c r="A119" s="25" t="s">
        <v>293</v>
      </c>
      <c r="B119" s="25" t="s">
        <v>77</v>
      </c>
      <c r="C119" s="90">
        <v>38</v>
      </c>
      <c r="D119" s="90">
        <v>7020</v>
      </c>
      <c r="E119" s="90">
        <v>8958</v>
      </c>
      <c r="F119" s="105">
        <v>78.365706630944416</v>
      </c>
      <c r="G119" s="92"/>
      <c r="H119" s="90">
        <v>38</v>
      </c>
      <c r="I119" s="90">
        <v>5844</v>
      </c>
      <c r="J119" s="90">
        <v>8958</v>
      </c>
      <c r="K119" s="105">
        <v>65.237776289350307</v>
      </c>
    </row>
    <row r="120" spans="1:11" s="3" customFormat="1" ht="22.5" customHeight="1" thickBot="1" x14ac:dyDescent="0.25">
      <c r="A120" s="16" t="s">
        <v>61</v>
      </c>
      <c r="B120" s="16"/>
      <c r="C120" s="71">
        <v>8389</v>
      </c>
      <c r="D120" s="71">
        <v>1883130</v>
      </c>
      <c r="E120" s="71">
        <v>2181816</v>
      </c>
      <c r="F120" s="102">
        <v>86.310211310211315</v>
      </c>
      <c r="G120" s="35"/>
      <c r="H120" s="71">
        <v>8383</v>
      </c>
      <c r="I120" s="71">
        <v>1599729</v>
      </c>
      <c r="J120" s="71">
        <v>2185974</v>
      </c>
      <c r="K120" s="102">
        <v>73.18151999978042</v>
      </c>
    </row>
    <row r="121" spans="1:11" s="25" customFormat="1" ht="12.75" customHeight="1" x14ac:dyDescent="0.2">
      <c r="C121" s="90"/>
      <c r="D121" s="90"/>
      <c r="E121" s="90"/>
      <c r="F121" s="105"/>
      <c r="G121" s="92"/>
      <c r="H121" s="90"/>
      <c r="I121" s="90"/>
      <c r="J121" s="90"/>
      <c r="K121" s="105"/>
    </row>
    <row r="122" spans="1:11" s="25" customFormat="1" ht="12.75" customHeight="1" x14ac:dyDescent="0.2">
      <c r="A122" s="25" t="s">
        <v>279</v>
      </c>
      <c r="C122" s="90"/>
      <c r="D122" s="90"/>
      <c r="E122" s="90"/>
      <c r="F122" s="105"/>
      <c r="G122" s="92"/>
      <c r="H122" s="90"/>
      <c r="I122" s="90"/>
      <c r="J122" s="90"/>
      <c r="K122" s="105"/>
    </row>
    <row r="123" spans="1:11" s="25" customFormat="1" ht="12.75" customHeight="1" x14ac:dyDescent="0.2">
      <c r="A123" s="25" t="s">
        <v>299</v>
      </c>
      <c r="C123" s="90"/>
      <c r="D123" s="90"/>
      <c r="E123" s="90"/>
      <c r="F123" s="105"/>
      <c r="G123" s="92"/>
      <c r="H123" s="90"/>
      <c r="I123" s="90"/>
      <c r="J123" s="90"/>
      <c r="K123" s="105"/>
    </row>
    <row r="124" spans="1:11" s="25" customFormat="1" ht="12.75" customHeight="1" x14ac:dyDescent="0.2">
      <c r="A124" s="25" t="s">
        <v>306</v>
      </c>
      <c r="C124" s="90"/>
      <c r="D124" s="90"/>
      <c r="E124" s="90"/>
      <c r="F124" s="105"/>
      <c r="G124" s="92"/>
      <c r="H124" s="90"/>
      <c r="I124" s="90"/>
      <c r="J124" s="90"/>
      <c r="K124" s="105"/>
    </row>
    <row r="125" spans="1:11" s="25" customFormat="1" ht="12.75" customHeight="1" x14ac:dyDescent="0.2">
      <c r="A125" s="25" t="s">
        <v>307</v>
      </c>
      <c r="C125" s="90"/>
      <c r="D125" s="90"/>
      <c r="E125" s="90"/>
      <c r="F125" s="105"/>
      <c r="G125" s="92"/>
      <c r="H125" s="90"/>
      <c r="I125" s="90"/>
      <c r="J125" s="90"/>
      <c r="K125" s="105"/>
    </row>
    <row r="126" spans="1:11" s="25" customFormat="1" ht="12.75" customHeight="1" x14ac:dyDescent="0.2">
      <c r="A126" s="25" t="s">
        <v>308</v>
      </c>
      <c r="C126" s="90"/>
      <c r="D126" s="90"/>
      <c r="E126" s="90"/>
      <c r="F126" s="105"/>
      <c r="G126" s="92"/>
      <c r="H126" s="90"/>
      <c r="I126" s="90"/>
      <c r="J126" s="90"/>
      <c r="K126" s="105"/>
    </row>
    <row r="127" spans="1:11" s="25" customFormat="1" ht="12.75" customHeight="1" x14ac:dyDescent="0.2">
      <c r="A127" s="25" t="s">
        <v>309</v>
      </c>
      <c r="C127" s="90"/>
      <c r="D127" s="90"/>
      <c r="E127" s="90"/>
      <c r="F127" s="105"/>
      <c r="G127" s="92"/>
      <c r="H127" s="90"/>
      <c r="I127" s="90"/>
      <c r="J127" s="90"/>
      <c r="K127" s="105"/>
    </row>
    <row r="128" spans="1:11" s="25" customFormat="1" ht="12.75" customHeight="1" x14ac:dyDescent="0.2">
      <c r="A128" s="25" t="s">
        <v>352</v>
      </c>
      <c r="C128" s="90"/>
      <c r="D128" s="90"/>
      <c r="E128" s="90"/>
      <c r="F128" s="105"/>
      <c r="G128" s="92"/>
      <c r="H128" s="90"/>
      <c r="I128" s="90"/>
      <c r="J128" s="90"/>
      <c r="K128" s="105"/>
    </row>
    <row r="129" spans="1:11" s="25" customFormat="1" ht="12.75" customHeight="1" x14ac:dyDescent="0.2">
      <c r="A129" s="25" t="s">
        <v>353</v>
      </c>
      <c r="C129" s="90"/>
      <c r="D129" s="90"/>
      <c r="E129" s="90"/>
      <c r="F129" s="138"/>
      <c r="G129" s="92"/>
      <c r="H129" s="90"/>
      <c r="I129" s="90"/>
      <c r="J129" s="90"/>
      <c r="K129" s="138"/>
    </row>
    <row r="130" spans="1:11" s="25" customFormat="1" ht="12.75" customHeight="1" x14ac:dyDescent="0.2">
      <c r="C130" s="90"/>
      <c r="D130" s="90"/>
      <c r="E130" s="90"/>
      <c r="F130" s="105"/>
      <c r="G130" s="92"/>
      <c r="H130" s="90"/>
      <c r="I130" s="90"/>
      <c r="J130" s="90"/>
      <c r="K130" s="105"/>
    </row>
    <row r="131" spans="1:11" s="25" customFormat="1" ht="12.75" customHeight="1" x14ac:dyDescent="0.2">
      <c r="C131" s="90"/>
      <c r="D131" s="90"/>
      <c r="E131" s="90"/>
      <c r="F131" s="105"/>
      <c r="G131" s="92"/>
      <c r="H131" s="90"/>
      <c r="I131" s="90"/>
      <c r="J131" s="90"/>
      <c r="K131" s="105"/>
    </row>
    <row r="132" spans="1:11" s="25" customFormat="1" ht="12.75" customHeight="1" x14ac:dyDescent="0.2">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340</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62</v>
      </c>
      <c r="F2" s="113"/>
      <c r="G2" s="112" t="s">
        <v>6</v>
      </c>
      <c r="H2" s="112"/>
      <c r="I2" s="113" t="s">
        <v>62</v>
      </c>
      <c r="J2" s="113"/>
      <c r="K2" s="112" t="s">
        <v>7</v>
      </c>
      <c r="L2" s="112"/>
      <c r="M2" s="113" t="s">
        <v>62</v>
      </c>
      <c r="N2" s="113" t="s">
        <v>63</v>
      </c>
    </row>
    <row r="3" spans="1:14" s="3" customFormat="1" ht="15" customHeight="1" thickBot="1" x14ac:dyDescent="0.25">
      <c r="A3" s="100"/>
      <c r="B3" s="100"/>
      <c r="C3" s="114">
        <v>2016</v>
      </c>
      <c r="D3" s="114">
        <v>2017</v>
      </c>
      <c r="E3" s="101" t="s">
        <v>64</v>
      </c>
      <c r="F3" s="101"/>
      <c r="G3" s="114">
        <v>2016</v>
      </c>
      <c r="H3" s="114">
        <v>2017</v>
      </c>
      <c r="I3" s="101" t="s">
        <v>64</v>
      </c>
      <c r="J3" s="101"/>
      <c r="K3" s="114">
        <v>2016</v>
      </c>
      <c r="L3" s="114">
        <v>2017</v>
      </c>
      <c r="M3" s="102" t="s">
        <v>64</v>
      </c>
      <c r="N3" s="102" t="s">
        <v>61</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46341</v>
      </c>
      <c r="D5" s="90">
        <v>46426</v>
      </c>
      <c r="E5" s="105">
        <v>0.18342288686044039</v>
      </c>
      <c r="G5" s="90">
        <v>35408</v>
      </c>
      <c r="H5" s="90">
        <v>36194</v>
      </c>
      <c r="I5" s="105">
        <v>2.2198373248983216</v>
      </c>
      <c r="K5" s="90">
        <v>81749</v>
      </c>
      <c r="L5" s="90">
        <v>82620</v>
      </c>
      <c r="M5" s="105">
        <v>1.0654564581829673</v>
      </c>
      <c r="N5" s="105">
        <v>2.4517171664416835</v>
      </c>
    </row>
    <row r="6" spans="1:14" x14ac:dyDescent="0.2">
      <c r="B6" s="57" t="s">
        <v>65</v>
      </c>
      <c r="C6" s="90">
        <v>1038.4490000000001</v>
      </c>
      <c r="D6" s="90">
        <v>1383.623</v>
      </c>
      <c r="E6" s="105">
        <v>33.239379112503364</v>
      </c>
      <c r="G6" s="90">
        <v>923.75799999999992</v>
      </c>
      <c r="H6" s="90">
        <v>1524.171</v>
      </c>
      <c r="I6" s="105">
        <v>64.99678487222846</v>
      </c>
      <c r="K6" s="90">
        <v>1962.2069999999999</v>
      </c>
      <c r="L6" s="90">
        <v>2907.7939999999999</v>
      </c>
      <c r="M6" s="105">
        <v>48.189971802159512</v>
      </c>
      <c r="N6" s="105">
        <v>2.8795171416688121</v>
      </c>
    </row>
    <row r="7" spans="1:14" x14ac:dyDescent="0.2">
      <c r="B7" s="57" t="s">
        <v>66</v>
      </c>
      <c r="C7" s="90">
        <v>208</v>
      </c>
      <c r="D7" s="90">
        <v>204</v>
      </c>
      <c r="E7" s="105">
        <v>-1.9230769230769273</v>
      </c>
      <c r="G7" s="90">
        <v>208</v>
      </c>
      <c r="H7" s="90">
        <v>206</v>
      </c>
      <c r="I7" s="105">
        <v>-0.96153846153845812</v>
      </c>
      <c r="K7" s="90">
        <v>416</v>
      </c>
      <c r="L7" s="90">
        <v>410</v>
      </c>
      <c r="M7" s="105">
        <v>-1.4423076923076872</v>
      </c>
      <c r="N7" s="105">
        <v>2.394999707926865</v>
      </c>
    </row>
    <row r="8" spans="1:14" ht="6" customHeight="1" x14ac:dyDescent="0.2">
      <c r="C8" s="90"/>
      <c r="D8" s="90"/>
      <c r="G8" s="90"/>
      <c r="H8" s="90"/>
      <c r="K8" s="90"/>
      <c r="L8" s="90"/>
    </row>
    <row r="9" spans="1:14" x14ac:dyDescent="0.2">
      <c r="A9" s="57" t="s">
        <v>14</v>
      </c>
      <c r="B9" s="57" t="s">
        <v>0</v>
      </c>
      <c r="C9" s="90">
        <v>251916</v>
      </c>
      <c r="D9" s="90">
        <v>260136</v>
      </c>
      <c r="E9" s="105">
        <v>3.2629924260467735</v>
      </c>
      <c r="G9" s="90">
        <v>231523</v>
      </c>
      <c r="H9" s="90">
        <v>234779</v>
      </c>
      <c r="I9" s="105">
        <v>1.4063397589008542</v>
      </c>
      <c r="K9" s="90">
        <v>483439</v>
      </c>
      <c r="L9" s="90">
        <v>494915</v>
      </c>
      <c r="M9" s="105">
        <v>2.3738258601395446</v>
      </c>
      <c r="N9" s="105">
        <v>14.686414928945604</v>
      </c>
    </row>
    <row r="10" spans="1:14" x14ac:dyDescent="0.2">
      <c r="B10" s="57" t="s">
        <v>65</v>
      </c>
      <c r="C10" s="90">
        <v>4866.0150000000003</v>
      </c>
      <c r="D10" s="90">
        <v>5339.996000000001</v>
      </c>
      <c r="E10" s="105">
        <v>9.7406399281547706</v>
      </c>
      <c r="G10" s="90">
        <v>5612.4779999999992</v>
      </c>
      <c r="H10" s="90">
        <v>5917.4510000000009</v>
      </c>
      <c r="I10" s="105">
        <v>5.4338386716170861</v>
      </c>
      <c r="K10" s="90">
        <v>10478.492999999999</v>
      </c>
      <c r="L10" s="90">
        <v>11257.447000000002</v>
      </c>
      <c r="M10" s="105">
        <v>7.4338361441860235</v>
      </c>
      <c r="N10" s="105">
        <v>11.147973896337964</v>
      </c>
    </row>
    <row r="11" spans="1:14" x14ac:dyDescent="0.2">
      <c r="B11" s="57" t="s">
        <v>66</v>
      </c>
      <c r="C11" s="90">
        <v>1313</v>
      </c>
      <c r="D11" s="90">
        <v>1388</v>
      </c>
      <c r="E11" s="105">
        <v>5.7121096725057052</v>
      </c>
      <c r="G11" s="90">
        <v>1318</v>
      </c>
      <c r="H11" s="90">
        <v>1385</v>
      </c>
      <c r="I11" s="105">
        <v>5.0834597875569099</v>
      </c>
      <c r="K11" s="90">
        <v>2631</v>
      </c>
      <c r="L11" s="90">
        <v>2773</v>
      </c>
      <c r="M11" s="105">
        <v>5.397187381223878</v>
      </c>
      <c r="N11" s="105">
        <v>16.198376073368774</v>
      </c>
    </row>
    <row r="12" spans="1:14" ht="6" customHeight="1" x14ac:dyDescent="0.2">
      <c r="C12" s="90"/>
      <c r="D12" s="90"/>
      <c r="G12" s="90"/>
      <c r="H12" s="90"/>
      <c r="K12" s="90"/>
      <c r="L12" s="90"/>
    </row>
    <row r="13" spans="1:14" x14ac:dyDescent="0.2">
      <c r="A13" s="57" t="s">
        <v>34</v>
      </c>
      <c r="B13" s="57" t="s">
        <v>0</v>
      </c>
      <c r="C13" s="90">
        <v>27703</v>
      </c>
      <c r="D13" s="90">
        <v>27334</v>
      </c>
      <c r="E13" s="105">
        <v>-1.3319857055192563</v>
      </c>
      <c r="G13" s="90">
        <v>26910</v>
      </c>
      <c r="H13" s="90">
        <v>27323</v>
      </c>
      <c r="I13" s="105">
        <v>1.5347454477889322</v>
      </c>
      <c r="K13" s="90">
        <v>54613</v>
      </c>
      <c r="L13" s="90">
        <v>54657</v>
      </c>
      <c r="M13" s="105">
        <v>8.0566897991318775E-2</v>
      </c>
      <c r="N13" s="105">
        <v>1.6219257463834797</v>
      </c>
    </row>
    <row r="14" spans="1:14" x14ac:dyDescent="0.2">
      <c r="B14" s="57" t="s">
        <v>65</v>
      </c>
      <c r="C14" s="90">
        <v>35.088999999999999</v>
      </c>
      <c r="D14" s="90">
        <v>43.222999999999992</v>
      </c>
      <c r="E14" s="105">
        <v>23.181053891532933</v>
      </c>
      <c r="G14" s="90">
        <v>197.84299999999999</v>
      </c>
      <c r="H14" s="90">
        <v>175.84100000000001</v>
      </c>
      <c r="I14" s="105">
        <v>-11.12093933068139</v>
      </c>
      <c r="K14" s="90">
        <v>232.93199999999999</v>
      </c>
      <c r="L14" s="90">
        <v>219.06399999999999</v>
      </c>
      <c r="M14" s="105">
        <v>-5.9536688819054495</v>
      </c>
      <c r="N14" s="105">
        <v>0.21693371095838862</v>
      </c>
    </row>
    <row r="15" spans="1:14" x14ac:dyDescent="0.2">
      <c r="B15" s="57" t="s">
        <v>66</v>
      </c>
      <c r="C15" s="90">
        <v>270</v>
      </c>
      <c r="D15" s="90">
        <v>248</v>
      </c>
      <c r="E15" s="105">
        <v>-8.1481481481481488</v>
      </c>
      <c r="G15" s="90">
        <v>267</v>
      </c>
      <c r="H15" s="90">
        <v>248</v>
      </c>
      <c r="I15" s="105">
        <v>-7.1161048689138529</v>
      </c>
      <c r="K15" s="90">
        <v>537</v>
      </c>
      <c r="L15" s="90">
        <v>496</v>
      </c>
      <c r="M15" s="105">
        <v>-7.6350093109869626</v>
      </c>
      <c r="N15" s="105">
        <v>2.8973655003212806</v>
      </c>
    </row>
    <row r="16" spans="1:14" ht="6" customHeight="1" x14ac:dyDescent="0.2">
      <c r="C16" s="90"/>
      <c r="D16" s="90"/>
      <c r="G16" s="90"/>
      <c r="H16" s="90"/>
      <c r="K16" s="90"/>
      <c r="L16" s="90"/>
    </row>
    <row r="17" spans="1:14" x14ac:dyDescent="0.2">
      <c r="A17" s="57" t="s">
        <v>303</v>
      </c>
      <c r="B17" s="57" t="s">
        <v>0</v>
      </c>
      <c r="C17" s="90">
        <v>3821</v>
      </c>
      <c r="D17" s="90">
        <v>4306</v>
      </c>
      <c r="E17" s="105">
        <v>12.693012300444906</v>
      </c>
      <c r="G17" s="90">
        <v>3174</v>
      </c>
      <c r="H17" s="90">
        <v>3250</v>
      </c>
      <c r="I17" s="105">
        <v>2.3944549464398168</v>
      </c>
      <c r="K17" s="90">
        <v>6995</v>
      </c>
      <c r="L17" s="90">
        <v>7556</v>
      </c>
      <c r="M17" s="105">
        <v>8.0200142959256695</v>
      </c>
      <c r="N17" s="105">
        <v>0.2242214343940131</v>
      </c>
    </row>
    <row r="18" spans="1:14" x14ac:dyDescent="0.2">
      <c r="B18" s="57" t="s">
        <v>65</v>
      </c>
      <c r="C18" s="90">
        <v>74.938999999999993</v>
      </c>
      <c r="D18" s="90">
        <v>85.683999999999997</v>
      </c>
      <c r="E18" s="105">
        <v>14.33832850718586</v>
      </c>
      <c r="G18" s="90">
        <v>34.65</v>
      </c>
      <c r="H18" s="90" t="s">
        <v>68</v>
      </c>
      <c r="I18" s="105">
        <v>-100</v>
      </c>
      <c r="K18" s="90">
        <v>109.589</v>
      </c>
      <c r="L18" s="90">
        <v>85.683999999999997</v>
      </c>
      <c r="M18" s="105">
        <v>-21.81332067999525</v>
      </c>
      <c r="N18" s="105">
        <v>8.4850765482957363E-2</v>
      </c>
    </row>
    <row r="19" spans="1:14" x14ac:dyDescent="0.2">
      <c r="B19" s="57" t="s">
        <v>66</v>
      </c>
      <c r="C19" s="90">
        <v>36</v>
      </c>
      <c r="D19" s="90">
        <v>34</v>
      </c>
      <c r="E19" s="105">
        <v>-5.555555555555558</v>
      </c>
      <c r="G19" s="90">
        <v>36</v>
      </c>
      <c r="H19" s="90">
        <v>34</v>
      </c>
      <c r="I19" s="105">
        <v>-5.555555555555558</v>
      </c>
      <c r="K19" s="90">
        <v>72</v>
      </c>
      <c r="L19" s="90">
        <v>68</v>
      </c>
      <c r="M19" s="105">
        <v>-5.555555555555558</v>
      </c>
      <c r="N19" s="105">
        <v>0.39721946375372391</v>
      </c>
    </row>
    <row r="20" spans="1:14" ht="6" customHeight="1" x14ac:dyDescent="0.2">
      <c r="C20" s="90"/>
      <c r="D20" s="90"/>
      <c r="G20" s="90"/>
      <c r="H20" s="90"/>
      <c r="K20" s="90"/>
      <c r="L20" s="90"/>
    </row>
    <row r="21" spans="1:14" x14ac:dyDescent="0.2">
      <c r="A21" s="57" t="s">
        <v>35</v>
      </c>
      <c r="B21" s="57" t="s">
        <v>0</v>
      </c>
      <c r="C21" s="90">
        <v>12234</v>
      </c>
      <c r="D21" s="90">
        <v>11258</v>
      </c>
      <c r="E21" s="105">
        <v>-7.977766879189141</v>
      </c>
      <c r="G21" s="90">
        <v>11149</v>
      </c>
      <c r="H21" s="90">
        <v>10744</v>
      </c>
      <c r="I21" s="105">
        <v>-3.6326127903847927</v>
      </c>
      <c r="K21" s="90">
        <v>23383</v>
      </c>
      <c r="L21" s="90">
        <v>22002</v>
      </c>
      <c r="M21" s="105">
        <v>-5.9060000855322254</v>
      </c>
      <c r="N21" s="105">
        <v>0.65290100576192112</v>
      </c>
    </row>
    <row r="22" spans="1:14" x14ac:dyDescent="0.2">
      <c r="B22" s="57" t="s">
        <v>65</v>
      </c>
      <c r="C22" s="90">
        <v>22.869</v>
      </c>
      <c r="D22" s="90">
        <v>52.634</v>
      </c>
      <c r="E22" s="105">
        <v>130.1543574270847</v>
      </c>
      <c r="G22" s="90">
        <v>15.978999999999997</v>
      </c>
      <c r="H22" s="90">
        <v>36.253</v>
      </c>
      <c r="I22" s="105">
        <v>126.87902872520186</v>
      </c>
      <c r="K22" s="90">
        <v>38.847999999999999</v>
      </c>
      <c r="L22" s="90">
        <v>88.887</v>
      </c>
      <c r="M22" s="105">
        <v>128.80714579901155</v>
      </c>
      <c r="N22" s="105">
        <v>8.8022617892297636E-2</v>
      </c>
    </row>
    <row r="23" spans="1:14" x14ac:dyDescent="0.2">
      <c r="B23" s="57" t="s">
        <v>66</v>
      </c>
      <c r="C23" s="90">
        <v>124</v>
      </c>
      <c r="D23" s="90">
        <v>104</v>
      </c>
      <c r="E23" s="105">
        <v>-16.129032258064512</v>
      </c>
      <c r="G23" s="90">
        <v>124</v>
      </c>
      <c r="H23" s="90">
        <v>105</v>
      </c>
      <c r="I23" s="105">
        <v>-15.322580645161288</v>
      </c>
      <c r="K23" s="90">
        <v>248</v>
      </c>
      <c r="L23" s="90">
        <v>209</v>
      </c>
      <c r="M23" s="105">
        <v>-15.7258064516129</v>
      </c>
      <c r="N23" s="105">
        <v>1.2208657047724751</v>
      </c>
    </row>
    <row r="24" spans="1:14" ht="6" customHeight="1" x14ac:dyDescent="0.2">
      <c r="C24" s="90"/>
      <c r="D24" s="90"/>
      <c r="G24" s="90"/>
      <c r="H24" s="90"/>
      <c r="K24" s="90"/>
      <c r="L24" s="90"/>
    </row>
    <row r="25" spans="1:14" x14ac:dyDescent="0.2">
      <c r="A25" s="57" t="s">
        <v>235</v>
      </c>
      <c r="B25" s="57" t="s">
        <v>0</v>
      </c>
      <c r="C25" s="90">
        <v>48289</v>
      </c>
      <c r="D25" s="90">
        <v>49333</v>
      </c>
      <c r="E25" s="105">
        <v>2.1619830603242907</v>
      </c>
      <c r="G25" s="90">
        <v>44655</v>
      </c>
      <c r="H25" s="90">
        <v>44902</v>
      </c>
      <c r="I25" s="105">
        <v>0.55312954876274301</v>
      </c>
      <c r="K25" s="90">
        <v>92944</v>
      </c>
      <c r="L25" s="90">
        <v>94235</v>
      </c>
      <c r="M25" s="105">
        <v>1.3890084351867893</v>
      </c>
      <c r="N25" s="105">
        <v>2.7963878864637142</v>
      </c>
    </row>
    <row r="26" spans="1:14" x14ac:dyDescent="0.2">
      <c r="B26" s="57" t="s">
        <v>65</v>
      </c>
      <c r="C26" s="90">
        <v>478.98199999999997</v>
      </c>
      <c r="D26" s="90">
        <v>549.43299999999988</v>
      </c>
      <c r="E26" s="105">
        <v>14.708485913875657</v>
      </c>
      <c r="G26" s="90">
        <v>121.864</v>
      </c>
      <c r="H26" s="90">
        <v>133.84800000000004</v>
      </c>
      <c r="I26" s="105">
        <v>9.8339132147312149</v>
      </c>
      <c r="K26" s="90">
        <v>600.846</v>
      </c>
      <c r="L26" s="90">
        <v>683.28099999999995</v>
      </c>
      <c r="M26" s="105">
        <v>13.719821718044223</v>
      </c>
      <c r="N26" s="105">
        <v>0.67663643025489684</v>
      </c>
    </row>
    <row r="27" spans="1:14" x14ac:dyDescent="0.2">
      <c r="B27" s="57" t="s">
        <v>66</v>
      </c>
      <c r="C27" s="90">
        <v>290</v>
      </c>
      <c r="D27" s="90">
        <v>289</v>
      </c>
      <c r="E27" s="105">
        <v>-0.34482758620689724</v>
      </c>
      <c r="G27" s="90">
        <v>292</v>
      </c>
      <c r="H27" s="90">
        <v>288</v>
      </c>
      <c r="I27" s="105">
        <v>-1.3698630136986356</v>
      </c>
      <c r="K27" s="90">
        <v>582</v>
      </c>
      <c r="L27" s="90">
        <v>577</v>
      </c>
      <c r="M27" s="105">
        <v>-0.85910652920961894</v>
      </c>
      <c r="N27" s="105">
        <v>3.3705239792043926</v>
      </c>
    </row>
    <row r="28" spans="1:14" ht="6" customHeight="1" x14ac:dyDescent="0.2">
      <c r="C28" s="90"/>
      <c r="D28" s="90"/>
      <c r="G28" s="90"/>
      <c r="H28" s="90"/>
      <c r="K28" s="90"/>
      <c r="L28" s="90"/>
    </row>
    <row r="29" spans="1:14" x14ac:dyDescent="0.2">
      <c r="A29" s="57" t="s">
        <v>36</v>
      </c>
      <c r="B29" s="57" t="s">
        <v>0</v>
      </c>
      <c r="C29" s="90">
        <v>439964</v>
      </c>
      <c r="D29" s="90">
        <v>486720</v>
      </c>
      <c r="E29" s="105">
        <v>10.627233137256686</v>
      </c>
      <c r="G29" s="90">
        <v>373475</v>
      </c>
      <c r="H29" s="90">
        <v>396510</v>
      </c>
      <c r="I29" s="105">
        <v>6.1677488453042439</v>
      </c>
      <c r="K29" s="90">
        <v>813439</v>
      </c>
      <c r="L29" s="90">
        <v>883230</v>
      </c>
      <c r="M29" s="105">
        <v>8.5797459920166084</v>
      </c>
      <c r="N29" s="105">
        <v>26.209515285842265</v>
      </c>
    </row>
    <row r="30" spans="1:14" x14ac:dyDescent="0.2">
      <c r="B30" s="57" t="s">
        <v>65</v>
      </c>
      <c r="C30" s="90">
        <v>11639.544999999996</v>
      </c>
      <c r="D30" s="90">
        <v>13089.336000000003</v>
      </c>
      <c r="E30" s="105">
        <v>12.455736027482246</v>
      </c>
      <c r="G30" s="90">
        <v>14254.704000000002</v>
      </c>
      <c r="H30" s="90">
        <v>16950.695000000003</v>
      </c>
      <c r="I30" s="105">
        <v>18.912991809580902</v>
      </c>
      <c r="K30" s="90">
        <v>25894.248999999996</v>
      </c>
      <c r="L30" s="90">
        <v>30040.031000000006</v>
      </c>
      <c r="M30" s="105">
        <v>16.010435367328135</v>
      </c>
      <c r="N30" s="105">
        <v>29.747906557604331</v>
      </c>
    </row>
    <row r="31" spans="1:14" x14ac:dyDescent="0.2">
      <c r="B31" s="57" t="s">
        <v>66</v>
      </c>
      <c r="C31" s="90">
        <v>1873</v>
      </c>
      <c r="D31" s="90">
        <v>2018</v>
      </c>
      <c r="E31" s="105">
        <v>7.7415910304324598</v>
      </c>
      <c r="G31" s="90">
        <v>1864</v>
      </c>
      <c r="H31" s="90">
        <v>2017</v>
      </c>
      <c r="I31" s="105">
        <v>8.2081545064377703</v>
      </c>
      <c r="K31" s="90">
        <v>3737</v>
      </c>
      <c r="L31" s="90">
        <v>4035</v>
      </c>
      <c r="M31" s="105">
        <v>7.9743109446079652</v>
      </c>
      <c r="N31" s="105">
        <v>23.570302003621705</v>
      </c>
    </row>
    <row r="32" spans="1:14" ht="6" customHeight="1" x14ac:dyDescent="0.2">
      <c r="C32" s="90"/>
      <c r="D32" s="90"/>
      <c r="G32" s="90"/>
      <c r="H32" s="90"/>
      <c r="K32" s="90"/>
      <c r="L32" s="90"/>
    </row>
    <row r="33" spans="1:14" x14ac:dyDescent="0.2">
      <c r="A33" s="57" t="s">
        <v>48</v>
      </c>
      <c r="B33" s="57" t="s">
        <v>0</v>
      </c>
      <c r="C33" s="90">
        <v>426</v>
      </c>
      <c r="D33" s="90" t="s">
        <v>67</v>
      </c>
      <c r="E33" s="105">
        <v>-100</v>
      </c>
      <c r="G33" s="90">
        <v>425</v>
      </c>
      <c r="H33" s="90" t="s">
        <v>67</v>
      </c>
      <c r="I33" s="105">
        <v>-100</v>
      </c>
      <c r="K33" s="90">
        <v>851</v>
      </c>
      <c r="L33" s="90" t="s">
        <v>67</v>
      </c>
      <c r="M33" s="105">
        <v>-100</v>
      </c>
      <c r="N33" s="105" t="s">
        <v>67</v>
      </c>
    </row>
    <row r="34" spans="1:14" x14ac:dyDescent="0.2">
      <c r="B34" s="57" t="s">
        <v>65</v>
      </c>
      <c r="C34" s="90">
        <v>5.8550000000000004</v>
      </c>
      <c r="D34" s="90" t="s">
        <v>67</v>
      </c>
      <c r="E34" s="105">
        <v>-100</v>
      </c>
      <c r="G34" s="90">
        <v>1.3919999999999999</v>
      </c>
      <c r="H34" s="90" t="s">
        <v>67</v>
      </c>
      <c r="I34" s="105">
        <v>-100</v>
      </c>
      <c r="K34" s="90">
        <v>7.2469999999999999</v>
      </c>
      <c r="L34" s="90" t="s">
        <v>67</v>
      </c>
      <c r="M34" s="105">
        <v>-100</v>
      </c>
      <c r="N34" s="105" t="s">
        <v>67</v>
      </c>
    </row>
    <row r="35" spans="1:14" x14ac:dyDescent="0.2">
      <c r="B35" s="57" t="s">
        <v>66</v>
      </c>
      <c r="C35" s="90">
        <v>5</v>
      </c>
      <c r="D35" s="90" t="s">
        <v>67</v>
      </c>
      <c r="E35" s="105">
        <v>-100</v>
      </c>
      <c r="G35" s="90">
        <v>5</v>
      </c>
      <c r="H35" s="90" t="s">
        <v>67</v>
      </c>
      <c r="I35" s="105">
        <v>-100</v>
      </c>
      <c r="K35" s="90">
        <v>10</v>
      </c>
      <c r="L35" s="90" t="s">
        <v>67</v>
      </c>
      <c r="M35" s="105">
        <v>-100</v>
      </c>
      <c r="N35" s="105" t="s">
        <v>67</v>
      </c>
    </row>
    <row r="36" spans="1:14" ht="6" customHeight="1" x14ac:dyDescent="0.2">
      <c r="C36" s="90"/>
      <c r="D36" s="90"/>
      <c r="G36" s="90"/>
      <c r="H36" s="90"/>
      <c r="K36" s="90"/>
      <c r="L36" s="90"/>
    </row>
    <row r="37" spans="1:14" x14ac:dyDescent="0.2">
      <c r="A37" s="57" t="s">
        <v>49</v>
      </c>
      <c r="B37" s="57" t="s">
        <v>0</v>
      </c>
      <c r="C37" s="90">
        <v>212243</v>
      </c>
      <c r="D37" s="90">
        <v>209573</v>
      </c>
      <c r="E37" s="105">
        <v>-1.2579920185824767</v>
      </c>
      <c r="G37" s="90">
        <v>166592</v>
      </c>
      <c r="H37" s="90">
        <v>167158</v>
      </c>
      <c r="I37" s="105">
        <v>0.33975220898962988</v>
      </c>
      <c r="K37" s="90">
        <v>378835</v>
      </c>
      <c r="L37" s="90">
        <v>376731</v>
      </c>
      <c r="M37" s="105">
        <v>-0.5553869098684161</v>
      </c>
      <c r="N37" s="105">
        <v>11.179349550117912</v>
      </c>
    </row>
    <row r="38" spans="1:14" x14ac:dyDescent="0.2">
      <c r="B38" s="57" t="s">
        <v>65</v>
      </c>
      <c r="C38" s="90">
        <v>3426.3650000000002</v>
      </c>
      <c r="D38" s="90">
        <v>4102.9390000000003</v>
      </c>
      <c r="E38" s="105">
        <v>19.74611578159362</v>
      </c>
      <c r="G38" s="90">
        <v>4851.851999999999</v>
      </c>
      <c r="H38" s="90">
        <v>5286.9960000000001</v>
      </c>
      <c r="I38" s="105">
        <v>8.9686165200422607</v>
      </c>
      <c r="K38" s="90">
        <v>8278.2169999999987</v>
      </c>
      <c r="L38" s="90">
        <v>9389.9350000000013</v>
      </c>
      <c r="M38" s="105">
        <v>13.429437764194919</v>
      </c>
      <c r="N38" s="105">
        <v>9.2986225267869536</v>
      </c>
    </row>
    <row r="39" spans="1:14" x14ac:dyDescent="0.2">
      <c r="B39" s="57" t="s">
        <v>66</v>
      </c>
      <c r="C39" s="90">
        <v>965</v>
      </c>
      <c r="D39" s="90">
        <v>976</v>
      </c>
      <c r="E39" s="105">
        <v>1.1398963730570033</v>
      </c>
      <c r="G39" s="90">
        <v>966</v>
      </c>
      <c r="H39" s="90">
        <v>978</v>
      </c>
      <c r="I39" s="105">
        <v>1.2422360248447228</v>
      </c>
      <c r="K39" s="90">
        <v>1931</v>
      </c>
      <c r="L39" s="90">
        <v>1954</v>
      </c>
      <c r="M39" s="105">
        <v>1.1910926980838843</v>
      </c>
      <c r="N39" s="105">
        <v>11.414218120217303</v>
      </c>
    </row>
    <row r="40" spans="1:14" ht="6" customHeight="1" x14ac:dyDescent="0.2">
      <c r="C40" s="90"/>
      <c r="D40" s="90"/>
      <c r="G40" s="90"/>
      <c r="H40" s="90"/>
      <c r="K40" s="90"/>
      <c r="L40" s="90"/>
    </row>
    <row r="41" spans="1:14" x14ac:dyDescent="0.2">
      <c r="A41" s="57" t="s">
        <v>281</v>
      </c>
      <c r="B41" s="57" t="s">
        <v>0</v>
      </c>
      <c r="C41" s="90">
        <v>402</v>
      </c>
      <c r="D41" s="90">
        <v>234</v>
      </c>
      <c r="E41" s="105">
        <v>-41.791044776119399</v>
      </c>
      <c r="G41" s="90">
        <v>382</v>
      </c>
      <c r="H41" s="90">
        <v>216</v>
      </c>
      <c r="I41" s="105">
        <v>-43.455497382198949</v>
      </c>
      <c r="K41" s="90">
        <v>784</v>
      </c>
      <c r="L41" s="90">
        <v>450</v>
      </c>
      <c r="M41" s="105">
        <v>-42.602040816326522</v>
      </c>
      <c r="N41" s="105">
        <v>1.3353579337917667E-2</v>
      </c>
    </row>
    <row r="42" spans="1:14" x14ac:dyDescent="0.2">
      <c r="B42" s="57" t="s">
        <v>65</v>
      </c>
      <c r="C42" s="90" t="s">
        <v>68</v>
      </c>
      <c r="D42" s="90" t="s">
        <v>68</v>
      </c>
      <c r="E42" s="105" t="s">
        <v>67</v>
      </c>
      <c r="G42" s="90" t="s">
        <v>68</v>
      </c>
      <c r="H42" s="90" t="s">
        <v>68</v>
      </c>
      <c r="I42" s="105" t="s">
        <v>67</v>
      </c>
      <c r="K42" s="90" t="s">
        <v>68</v>
      </c>
      <c r="L42" s="90" t="s">
        <v>68</v>
      </c>
      <c r="M42" s="105" t="s">
        <v>67</v>
      </c>
      <c r="N42" s="105" t="s">
        <v>67</v>
      </c>
    </row>
    <row r="43" spans="1:14" x14ac:dyDescent="0.2">
      <c r="B43" s="57" t="s">
        <v>66</v>
      </c>
      <c r="C43" s="90">
        <v>5</v>
      </c>
      <c r="D43" s="90">
        <v>3</v>
      </c>
      <c r="E43" s="105">
        <v>-40</v>
      </c>
      <c r="G43" s="90">
        <v>5</v>
      </c>
      <c r="H43" s="90">
        <v>3</v>
      </c>
      <c r="I43" s="105">
        <v>-40</v>
      </c>
      <c r="K43" s="90">
        <v>10</v>
      </c>
      <c r="L43" s="90">
        <v>6</v>
      </c>
      <c r="M43" s="105">
        <v>-40</v>
      </c>
      <c r="N43" s="105">
        <v>3.5048776213563872E-2</v>
      </c>
    </row>
    <row r="44" spans="1:14" ht="6" customHeight="1" x14ac:dyDescent="0.2">
      <c r="C44" s="90"/>
      <c r="D44" s="90"/>
      <c r="G44" s="90"/>
      <c r="H44" s="90"/>
      <c r="K44" s="90"/>
      <c r="L44" s="90"/>
    </row>
    <row r="45" spans="1:14" x14ac:dyDescent="0.2">
      <c r="A45" s="57" t="s">
        <v>333</v>
      </c>
      <c r="B45" s="57" t="s">
        <v>0</v>
      </c>
      <c r="C45" s="90">
        <v>1663</v>
      </c>
      <c r="D45" s="90">
        <v>1882</v>
      </c>
      <c r="E45" s="105">
        <v>13.16897173782321</v>
      </c>
      <c r="G45" s="90">
        <v>1627</v>
      </c>
      <c r="H45" s="90">
        <v>1725</v>
      </c>
      <c r="I45" s="105">
        <v>6.0233558696988432</v>
      </c>
      <c r="K45" s="90">
        <v>3290</v>
      </c>
      <c r="L45" s="90">
        <v>3607</v>
      </c>
      <c r="M45" s="105">
        <v>9.6352583586626128</v>
      </c>
      <c r="N45" s="105">
        <v>0.10703635704859783</v>
      </c>
    </row>
    <row r="46" spans="1:14" x14ac:dyDescent="0.2">
      <c r="B46" s="57" t="s">
        <v>65</v>
      </c>
      <c r="C46" s="90" t="s">
        <v>68</v>
      </c>
      <c r="D46" s="90" t="s">
        <v>68</v>
      </c>
      <c r="E46" s="105" t="s">
        <v>67</v>
      </c>
      <c r="G46" s="90" t="s">
        <v>68</v>
      </c>
      <c r="H46" s="90" t="s">
        <v>68</v>
      </c>
      <c r="I46" s="105" t="s">
        <v>67</v>
      </c>
      <c r="K46" s="90" t="s">
        <v>68</v>
      </c>
      <c r="L46" s="90" t="s">
        <v>68</v>
      </c>
      <c r="M46" s="105" t="s">
        <v>67</v>
      </c>
      <c r="N46" s="105" t="s">
        <v>67</v>
      </c>
    </row>
    <row r="47" spans="1:14" x14ac:dyDescent="0.2">
      <c r="B47" s="57" t="s">
        <v>66</v>
      </c>
      <c r="C47" s="90">
        <v>13</v>
      </c>
      <c r="D47" s="90">
        <v>14</v>
      </c>
      <c r="E47" s="105">
        <v>7.6923076923076872</v>
      </c>
      <c r="G47" s="90">
        <v>13</v>
      </c>
      <c r="H47" s="90">
        <v>14</v>
      </c>
      <c r="I47" s="105">
        <v>7.6923076923076872</v>
      </c>
      <c r="K47" s="90">
        <v>26</v>
      </c>
      <c r="L47" s="90">
        <v>28</v>
      </c>
      <c r="M47" s="105">
        <v>7.6923076923076872</v>
      </c>
      <c r="N47" s="105">
        <v>0.16356095566329809</v>
      </c>
    </row>
    <row r="48" spans="1:14" ht="6" customHeight="1" x14ac:dyDescent="0.2">
      <c r="C48" s="90"/>
      <c r="D48" s="90"/>
      <c r="G48" s="90"/>
      <c r="H48" s="90"/>
      <c r="K48" s="90"/>
      <c r="L48" s="90"/>
    </row>
    <row r="49" spans="1:14" x14ac:dyDescent="0.2">
      <c r="A49" s="57" t="s">
        <v>51</v>
      </c>
      <c r="B49" s="57" t="s">
        <v>0</v>
      </c>
      <c r="C49" s="90">
        <v>693223</v>
      </c>
      <c r="D49" s="90">
        <v>727017</v>
      </c>
      <c r="E49" s="105">
        <v>4.8749103823733542</v>
      </c>
      <c r="G49" s="90">
        <v>588318</v>
      </c>
      <c r="H49" s="90">
        <v>618485</v>
      </c>
      <c r="I49" s="105">
        <v>5.1276690497316091</v>
      </c>
      <c r="K49" s="90">
        <v>1281541</v>
      </c>
      <c r="L49" s="90">
        <v>1345502</v>
      </c>
      <c r="M49" s="105">
        <v>4.990944495728189</v>
      </c>
      <c r="N49" s="105">
        <v>39.927261569615325</v>
      </c>
    </row>
    <row r="50" spans="1:14" x14ac:dyDescent="0.2">
      <c r="B50" s="57" t="s">
        <v>65</v>
      </c>
      <c r="C50" s="90">
        <v>24977.453000000001</v>
      </c>
      <c r="D50" s="90">
        <v>26435.843000000008</v>
      </c>
      <c r="E50" s="105">
        <v>5.8388259203210557</v>
      </c>
      <c r="G50" s="90">
        <v>17382.933000000005</v>
      </c>
      <c r="H50" s="90">
        <v>19837.031999999999</v>
      </c>
      <c r="I50" s="105">
        <v>14.117864919573675</v>
      </c>
      <c r="K50" s="90">
        <v>42360.386000000006</v>
      </c>
      <c r="L50" s="90">
        <v>46272.875000000007</v>
      </c>
      <c r="M50" s="105">
        <v>9.236197706036009</v>
      </c>
      <c r="N50" s="105">
        <v>45.822894179160649</v>
      </c>
    </row>
    <row r="51" spans="1:14" x14ac:dyDescent="0.2">
      <c r="B51" s="57" t="s">
        <v>66</v>
      </c>
      <c r="C51" s="90">
        <v>3154</v>
      </c>
      <c r="D51" s="90">
        <v>3260</v>
      </c>
      <c r="E51" s="105">
        <v>3.3608116677235289</v>
      </c>
      <c r="G51" s="90">
        <v>3151</v>
      </c>
      <c r="H51" s="90">
        <v>3255</v>
      </c>
      <c r="I51" s="105">
        <v>3.3005395112662539</v>
      </c>
      <c r="K51" s="90">
        <v>6305</v>
      </c>
      <c r="L51" s="90">
        <v>6515</v>
      </c>
      <c r="M51" s="105">
        <v>3.3306899286280833</v>
      </c>
      <c r="N51" s="105">
        <v>38.057129505228112</v>
      </c>
    </row>
    <row r="52" spans="1:14" ht="6" customHeight="1" x14ac:dyDescent="0.2">
      <c r="C52" s="90"/>
      <c r="D52" s="90"/>
      <c r="G52" s="90"/>
      <c r="H52" s="90"/>
      <c r="K52" s="90"/>
      <c r="L52" s="90"/>
    </row>
    <row r="53" spans="1:14" x14ac:dyDescent="0.2">
      <c r="A53" s="57" t="s">
        <v>288</v>
      </c>
      <c r="B53" s="57" t="s">
        <v>0</v>
      </c>
      <c r="C53" s="90">
        <v>2053</v>
      </c>
      <c r="D53" s="90">
        <v>2278</v>
      </c>
      <c r="E53" s="105">
        <v>10.959571358986842</v>
      </c>
      <c r="G53" s="90">
        <v>1842</v>
      </c>
      <c r="H53" s="90">
        <v>2100</v>
      </c>
      <c r="I53" s="105">
        <v>14.006514657980462</v>
      </c>
      <c r="K53" s="90">
        <v>3895</v>
      </c>
      <c r="L53" s="90">
        <v>4378</v>
      </c>
      <c r="M53" s="105">
        <v>12.400513478819008</v>
      </c>
      <c r="N53" s="105">
        <v>0.12991548964756341</v>
      </c>
    </row>
    <row r="54" spans="1:14" x14ac:dyDescent="0.2">
      <c r="B54" s="57" t="s">
        <v>65</v>
      </c>
      <c r="C54" s="90" t="s">
        <v>68</v>
      </c>
      <c r="D54" s="90" t="s">
        <v>68</v>
      </c>
      <c r="E54" s="105" t="s">
        <v>67</v>
      </c>
      <c r="G54" s="90" t="s">
        <v>68</v>
      </c>
      <c r="H54" s="90">
        <v>5.6000000000000001E-2</v>
      </c>
      <c r="I54" s="105" t="s">
        <v>67</v>
      </c>
      <c r="K54" s="90" t="s">
        <v>68</v>
      </c>
      <c r="L54" s="90">
        <v>5.6000000000000001E-2</v>
      </c>
      <c r="M54" s="105" t="s">
        <v>67</v>
      </c>
      <c r="N54" s="105">
        <v>5.5455427699986142E-5</v>
      </c>
    </row>
    <row r="55" spans="1:14" x14ac:dyDescent="0.2">
      <c r="B55" s="57" t="s">
        <v>66</v>
      </c>
      <c r="C55" s="90">
        <v>13</v>
      </c>
      <c r="D55" s="90">
        <v>23</v>
      </c>
      <c r="E55" s="105">
        <v>76.92307692307692</v>
      </c>
      <c r="G55" s="90">
        <v>14</v>
      </c>
      <c r="H55" s="90">
        <v>21</v>
      </c>
      <c r="I55" s="105">
        <v>50</v>
      </c>
      <c r="K55" s="90">
        <v>27</v>
      </c>
      <c r="L55" s="90">
        <v>44</v>
      </c>
      <c r="M55" s="105">
        <v>62.962962962962955</v>
      </c>
      <c r="N55" s="105">
        <v>0.25702435889946845</v>
      </c>
    </row>
    <row r="56" spans="1:14" ht="6" customHeight="1" x14ac:dyDescent="0.2">
      <c r="C56" s="90"/>
      <c r="D56" s="90"/>
      <c r="G56" s="90"/>
      <c r="H56" s="90"/>
      <c r="K56" s="90"/>
      <c r="L56" s="90"/>
    </row>
    <row r="57" spans="1:14" x14ac:dyDescent="0.2">
      <c r="A57" s="57" t="s">
        <v>313</v>
      </c>
      <c r="B57" s="57" t="s">
        <v>0</v>
      </c>
      <c r="C57" s="90" t="s">
        <v>67</v>
      </c>
      <c r="D57" s="90" t="s">
        <v>67</v>
      </c>
      <c r="E57" s="105" t="s">
        <v>67</v>
      </c>
      <c r="G57" s="90" t="s">
        <v>67</v>
      </c>
      <c r="H57" s="90" t="s">
        <v>67</v>
      </c>
      <c r="I57" s="105" t="s">
        <v>67</v>
      </c>
      <c r="K57" s="90" t="s">
        <v>67</v>
      </c>
      <c r="L57" s="90" t="s">
        <v>67</v>
      </c>
      <c r="M57" s="105" t="s">
        <v>67</v>
      </c>
      <c r="N57" s="105" t="s">
        <v>67</v>
      </c>
    </row>
    <row r="58" spans="1:14" x14ac:dyDescent="0.2">
      <c r="B58" s="57" t="s">
        <v>65</v>
      </c>
      <c r="C58" s="90" t="s">
        <v>67</v>
      </c>
      <c r="D58" s="90">
        <v>2.6190000000000002</v>
      </c>
      <c r="E58" s="105" t="s">
        <v>67</v>
      </c>
      <c r="G58" s="90" t="s">
        <v>67</v>
      </c>
      <c r="H58" s="90">
        <v>34.320999999999998</v>
      </c>
      <c r="I58" s="105" t="s">
        <v>67</v>
      </c>
      <c r="K58" s="90" t="s">
        <v>67</v>
      </c>
      <c r="L58" s="90">
        <v>36.94</v>
      </c>
      <c r="M58" s="105" t="s">
        <v>67</v>
      </c>
      <c r="N58" s="105">
        <v>3.6580776772097992E-2</v>
      </c>
    </row>
    <row r="59" spans="1:14" x14ac:dyDescent="0.2">
      <c r="B59" s="57" t="s">
        <v>66</v>
      </c>
      <c r="C59" s="90" t="s">
        <v>67</v>
      </c>
      <c r="D59" s="90">
        <v>2</v>
      </c>
      <c r="E59" s="105" t="s">
        <v>67</v>
      </c>
      <c r="G59" s="90" t="s">
        <v>67</v>
      </c>
      <c r="H59" s="90">
        <v>2</v>
      </c>
      <c r="I59" s="105" t="s">
        <v>67</v>
      </c>
      <c r="K59" s="90" t="s">
        <v>67</v>
      </c>
      <c r="L59" s="90">
        <v>4</v>
      </c>
      <c r="M59" s="105" t="s">
        <v>67</v>
      </c>
      <c r="N59" s="105">
        <v>2.3365850809042583E-2</v>
      </c>
    </row>
    <row r="60" spans="1:14" ht="6" customHeight="1" x14ac:dyDescent="0.2">
      <c r="C60" s="90"/>
      <c r="D60" s="90"/>
      <c r="G60" s="90"/>
      <c r="H60" s="90"/>
      <c r="K60" s="90"/>
      <c r="L60" s="90"/>
    </row>
    <row r="61" spans="1:14" x14ac:dyDescent="0.2">
      <c r="A61" s="57" t="s">
        <v>61</v>
      </c>
      <c r="B61" s="57" t="s">
        <v>0</v>
      </c>
      <c r="C61" s="90">
        <v>1740278</v>
      </c>
      <c r="D61" s="90">
        <v>1826497</v>
      </c>
      <c r="E61" s="105">
        <v>4.9543233897112904</v>
      </c>
      <c r="G61" s="90">
        <v>1485480</v>
      </c>
      <c r="H61" s="90">
        <v>1543386</v>
      </c>
      <c r="I61" s="105">
        <v>3.8981339365053769</v>
      </c>
      <c r="K61" s="90">
        <v>3225758</v>
      </c>
      <c r="L61" s="90">
        <v>3369883</v>
      </c>
      <c r="M61" s="105">
        <v>4.4679421084904636</v>
      </c>
      <c r="N61" s="105">
        <v>100</v>
      </c>
    </row>
    <row r="62" spans="1:14" x14ac:dyDescent="0.2">
      <c r="B62" s="57" t="s">
        <v>65</v>
      </c>
      <c r="C62" s="90">
        <v>46565.561000000002</v>
      </c>
      <c r="D62" s="90">
        <v>51085.330000000009</v>
      </c>
      <c r="E62" s="105">
        <v>9.7062483580945269</v>
      </c>
      <c r="G62" s="90">
        <v>43397.453000000001</v>
      </c>
      <c r="H62" s="90">
        <v>49896.664000000004</v>
      </c>
      <c r="I62" s="105">
        <v>14.976019445196487</v>
      </c>
      <c r="K62" s="90">
        <v>89963.013999999996</v>
      </c>
      <c r="L62" s="90">
        <v>100981.99400000001</v>
      </c>
      <c r="M62" s="105">
        <v>12.248344636385799</v>
      </c>
      <c r="N62" s="105">
        <v>99.999994058347042</v>
      </c>
    </row>
    <row r="63" spans="1:14" x14ac:dyDescent="0.2">
      <c r="B63" s="57" t="s">
        <v>66</v>
      </c>
      <c r="C63" s="90">
        <v>8269</v>
      </c>
      <c r="D63" s="90">
        <v>8563</v>
      </c>
      <c r="E63" s="105">
        <v>3.5554480590155979</v>
      </c>
      <c r="G63" s="90">
        <v>8263</v>
      </c>
      <c r="H63" s="90">
        <v>8556</v>
      </c>
      <c r="I63" s="105">
        <v>3.5459276291903707</v>
      </c>
      <c r="K63" s="90">
        <v>16532</v>
      </c>
      <c r="L63" s="90">
        <v>17119</v>
      </c>
      <c r="M63" s="105">
        <v>3.5506895717396514</v>
      </c>
      <c r="N63" s="105">
        <v>100</v>
      </c>
    </row>
    <row r="64" spans="1:14" ht="5.0999999999999996" customHeight="1" thickBot="1" x14ac:dyDescent="0.25">
      <c r="A64" s="79"/>
      <c r="B64" s="79"/>
      <c r="C64" s="117"/>
      <c r="D64" s="117"/>
      <c r="E64" s="118"/>
      <c r="F64" s="118"/>
      <c r="G64" s="117"/>
      <c r="H64" s="117"/>
      <c r="I64" s="118"/>
      <c r="J64" s="118"/>
      <c r="K64" s="117"/>
      <c r="L64" s="117"/>
      <c r="M64" s="118"/>
      <c r="N64" s="118"/>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2" width="22.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1.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341</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2016</v>
      </c>
      <c r="E3" s="120"/>
      <c r="F3" s="122"/>
      <c r="G3" s="120"/>
      <c r="H3" s="121">
        <v>2017</v>
      </c>
      <c r="I3" s="120"/>
      <c r="K3" s="123"/>
      <c r="L3" s="121">
        <v>2016</v>
      </c>
      <c r="M3" s="123"/>
      <c r="N3" s="122"/>
      <c r="O3" s="123"/>
      <c r="P3" s="121">
        <v>2017</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3348</v>
      </c>
      <c r="D6" s="90">
        <v>3829</v>
      </c>
      <c r="E6" s="90">
        <v>7177</v>
      </c>
      <c r="G6" s="90">
        <v>3640</v>
      </c>
      <c r="H6" s="90">
        <v>4023</v>
      </c>
      <c r="I6" s="90">
        <v>7663</v>
      </c>
      <c r="K6" s="91">
        <v>19.12</v>
      </c>
      <c r="L6" s="91">
        <v>9.2959999999999994</v>
      </c>
      <c r="M6" s="91">
        <v>28.416</v>
      </c>
      <c r="O6" s="91">
        <v>24.04</v>
      </c>
      <c r="P6" s="91">
        <v>29.271999999999998</v>
      </c>
      <c r="Q6" s="91">
        <v>53.311999999999998</v>
      </c>
    </row>
    <row r="7" spans="1:17" x14ac:dyDescent="0.2">
      <c r="A7" s="125" t="s">
        <v>8</v>
      </c>
      <c r="B7" s="125"/>
      <c r="C7" s="90">
        <v>8304</v>
      </c>
      <c r="D7" s="90">
        <v>8146</v>
      </c>
      <c r="E7" s="90">
        <v>16450</v>
      </c>
      <c r="G7" s="90">
        <v>5120</v>
      </c>
      <c r="H7" s="90">
        <v>4785</v>
      </c>
      <c r="I7" s="90">
        <v>9905</v>
      </c>
      <c r="K7" s="91">
        <v>0.72199999999999998</v>
      </c>
      <c r="L7" s="91">
        <v>0.70699999999999996</v>
      </c>
      <c r="M7" s="91">
        <v>1.4289999999999998</v>
      </c>
      <c r="O7" s="91">
        <v>1.345</v>
      </c>
      <c r="P7" s="91">
        <v>7.6999999999999999E-2</v>
      </c>
      <c r="Q7" s="91">
        <v>1.4219999999999999</v>
      </c>
    </row>
    <row r="8" spans="1:17" x14ac:dyDescent="0.2">
      <c r="A8" s="125" t="s">
        <v>243</v>
      </c>
      <c r="B8" s="125"/>
      <c r="C8" s="90">
        <v>7607</v>
      </c>
      <c r="D8" s="90">
        <v>3234</v>
      </c>
      <c r="E8" s="90">
        <v>10841</v>
      </c>
      <c r="G8" s="90">
        <v>5440</v>
      </c>
      <c r="H8" s="90">
        <v>2602</v>
      </c>
      <c r="I8" s="90">
        <v>8042</v>
      </c>
      <c r="K8" s="91">
        <v>236.10900000000001</v>
      </c>
      <c r="L8" s="91">
        <v>54.88</v>
      </c>
      <c r="M8" s="91">
        <v>290.98900000000003</v>
      </c>
      <c r="O8" s="91">
        <v>174.46899999999999</v>
      </c>
      <c r="P8" s="91">
        <v>413.875</v>
      </c>
      <c r="Q8" s="91">
        <v>588.34400000000005</v>
      </c>
    </row>
    <row r="9" spans="1:17" x14ac:dyDescent="0.2">
      <c r="A9" s="125" t="s">
        <v>18</v>
      </c>
      <c r="B9" s="125"/>
      <c r="C9" s="90">
        <v>9562</v>
      </c>
      <c r="D9" s="90">
        <v>4590</v>
      </c>
      <c r="E9" s="90">
        <v>14152</v>
      </c>
      <c r="G9" s="90">
        <v>10127</v>
      </c>
      <c r="H9" s="90">
        <v>5469</v>
      </c>
      <c r="I9" s="90">
        <v>15596</v>
      </c>
      <c r="K9" s="91">
        <v>223.50399999999999</v>
      </c>
      <c r="L9" s="91">
        <v>169.60499999999999</v>
      </c>
      <c r="M9" s="91">
        <v>393.10899999999998</v>
      </c>
      <c r="O9" s="91">
        <v>392.27699999999999</v>
      </c>
      <c r="P9" s="91">
        <v>309.21499999999997</v>
      </c>
      <c r="Q9" s="91">
        <v>701.49199999999996</v>
      </c>
    </row>
    <row r="10" spans="1:17" s="25" customFormat="1" ht="12.75" customHeight="1" x14ac:dyDescent="0.2">
      <c r="A10" s="125" t="s">
        <v>39</v>
      </c>
      <c r="B10" s="125"/>
      <c r="C10" s="90">
        <v>0</v>
      </c>
      <c r="D10" s="90">
        <v>0</v>
      </c>
      <c r="E10" s="90">
        <v>0</v>
      </c>
      <c r="G10" s="90">
        <v>3002</v>
      </c>
      <c r="H10" s="90">
        <v>2693</v>
      </c>
      <c r="I10" s="90">
        <v>5695</v>
      </c>
      <c r="K10" s="91">
        <v>0</v>
      </c>
      <c r="L10" s="91">
        <v>0</v>
      </c>
      <c r="M10" s="91">
        <v>0</v>
      </c>
      <c r="O10" s="91">
        <v>83.028000000000006</v>
      </c>
      <c r="P10" s="91">
        <v>102.33199999999999</v>
      </c>
      <c r="Q10" s="91">
        <v>185.36</v>
      </c>
    </row>
    <row r="11" spans="1:17" s="25" customFormat="1" ht="12.75" customHeight="1" x14ac:dyDescent="0.2">
      <c r="A11" s="125" t="s">
        <v>10</v>
      </c>
      <c r="B11" s="125"/>
      <c r="C11" s="90">
        <v>4463</v>
      </c>
      <c r="D11" s="90">
        <v>4045</v>
      </c>
      <c r="E11" s="90">
        <v>8508</v>
      </c>
      <c r="G11" s="90">
        <v>5235</v>
      </c>
      <c r="H11" s="90">
        <v>4424</v>
      </c>
      <c r="I11" s="90">
        <v>9659</v>
      </c>
      <c r="K11" s="91">
        <v>131.98699999999999</v>
      </c>
      <c r="L11" s="91">
        <v>173.64400000000001</v>
      </c>
      <c r="M11" s="91">
        <v>305.63099999999997</v>
      </c>
      <c r="O11" s="91">
        <v>208.63499999999999</v>
      </c>
      <c r="P11" s="91">
        <v>199.19399999999999</v>
      </c>
      <c r="Q11" s="91">
        <v>407.82899999999995</v>
      </c>
    </row>
    <row r="12" spans="1:17" s="25" customFormat="1" ht="12.75" customHeight="1" x14ac:dyDescent="0.2">
      <c r="A12" s="125" t="s">
        <v>11</v>
      </c>
      <c r="B12" s="125"/>
      <c r="C12" s="90">
        <v>4809</v>
      </c>
      <c r="D12" s="90">
        <v>3777</v>
      </c>
      <c r="E12" s="90">
        <v>8586</v>
      </c>
      <c r="G12" s="90">
        <v>4450</v>
      </c>
      <c r="H12" s="90">
        <v>3684</v>
      </c>
      <c r="I12" s="90">
        <v>8134</v>
      </c>
      <c r="K12" s="91">
        <v>89.938000000000002</v>
      </c>
      <c r="L12" s="91">
        <v>136.26</v>
      </c>
      <c r="M12" s="91">
        <v>226.19799999999998</v>
      </c>
      <c r="O12" s="91">
        <v>126.601</v>
      </c>
      <c r="P12" s="91">
        <v>118.69799999999999</v>
      </c>
      <c r="Q12" s="91">
        <v>245.29899999999998</v>
      </c>
    </row>
    <row r="13" spans="1:17" s="25" customFormat="1" ht="12.75" customHeight="1" x14ac:dyDescent="0.2">
      <c r="A13" s="125" t="s">
        <v>23</v>
      </c>
      <c r="B13" s="125"/>
      <c r="C13" s="90">
        <v>0</v>
      </c>
      <c r="D13" s="90">
        <v>0</v>
      </c>
      <c r="E13" s="90">
        <v>0</v>
      </c>
      <c r="G13" s="90">
        <v>938</v>
      </c>
      <c r="H13" s="90">
        <v>809</v>
      </c>
      <c r="I13" s="90">
        <v>1747</v>
      </c>
      <c r="K13" s="91">
        <v>0</v>
      </c>
      <c r="L13" s="91">
        <v>0</v>
      </c>
      <c r="M13" s="91">
        <v>0</v>
      </c>
      <c r="O13" s="91">
        <v>0.433</v>
      </c>
      <c r="P13" s="91">
        <v>0</v>
      </c>
      <c r="Q13" s="91">
        <v>0.433</v>
      </c>
    </row>
    <row r="14" spans="1:17" s="25" customFormat="1" ht="12.75" customHeight="1" x14ac:dyDescent="0.2">
      <c r="A14" s="125" t="s">
        <v>12</v>
      </c>
      <c r="B14" s="125"/>
      <c r="C14" s="90">
        <v>8248</v>
      </c>
      <c r="D14" s="90">
        <v>7787</v>
      </c>
      <c r="E14" s="90">
        <v>16035</v>
      </c>
      <c r="G14" s="90">
        <v>8474</v>
      </c>
      <c r="H14" s="90">
        <v>7705</v>
      </c>
      <c r="I14" s="90">
        <v>16179</v>
      </c>
      <c r="K14" s="91">
        <v>337.06900000000002</v>
      </c>
      <c r="L14" s="91">
        <v>379.36599999999999</v>
      </c>
      <c r="M14" s="91">
        <v>716.43499999999995</v>
      </c>
      <c r="O14" s="91">
        <v>372.79500000000002</v>
      </c>
      <c r="P14" s="91">
        <v>351.50799999999998</v>
      </c>
      <c r="Q14" s="91">
        <v>724.303</v>
      </c>
    </row>
    <row r="15" spans="1:17" s="25" customFormat="1" ht="12.75" customHeight="1" x14ac:dyDescent="0.2">
      <c r="A15" s="126" t="s">
        <v>7</v>
      </c>
      <c r="B15" s="126" t="s">
        <v>9</v>
      </c>
      <c r="C15" s="90">
        <v>46341</v>
      </c>
      <c r="D15" s="90">
        <v>35408</v>
      </c>
      <c r="E15" s="90">
        <v>81749</v>
      </c>
      <c r="G15" s="90">
        <v>46426</v>
      </c>
      <c r="H15" s="90">
        <v>36194</v>
      </c>
      <c r="I15" s="90">
        <v>82620</v>
      </c>
      <c r="K15" s="91">
        <v>1038.4490000000001</v>
      </c>
      <c r="L15" s="91">
        <v>923.75800000000004</v>
      </c>
      <c r="M15" s="91">
        <v>1962.2070000000001</v>
      </c>
      <c r="O15" s="91">
        <v>1383.623</v>
      </c>
      <c r="P15" s="91">
        <v>1524.171</v>
      </c>
      <c r="Q15" s="91">
        <v>2907.7939999999999</v>
      </c>
    </row>
    <row r="16" spans="1:17" s="25" customFormat="1" ht="12.75" customHeight="1" x14ac:dyDescent="0.2">
      <c r="A16" s="125" t="s">
        <v>222</v>
      </c>
      <c r="B16" s="125" t="s">
        <v>14</v>
      </c>
      <c r="C16" s="90">
        <v>7181</v>
      </c>
      <c r="D16" s="90">
        <v>5682</v>
      </c>
      <c r="E16" s="90">
        <v>12863</v>
      </c>
      <c r="G16" s="90">
        <v>8719</v>
      </c>
      <c r="H16" s="90">
        <v>6164</v>
      </c>
      <c r="I16" s="90">
        <v>14883</v>
      </c>
      <c r="K16" s="91">
        <v>111.967</v>
      </c>
      <c r="L16" s="91">
        <v>243.499</v>
      </c>
      <c r="M16" s="91">
        <v>355.46600000000001</v>
      </c>
      <c r="O16" s="91">
        <v>101.128</v>
      </c>
      <c r="P16" s="91">
        <v>226.42699999999999</v>
      </c>
      <c r="Q16" s="91">
        <v>327.55500000000001</v>
      </c>
    </row>
    <row r="17" spans="1:17" s="25" customFormat="1" ht="12.75" customHeight="1" x14ac:dyDescent="0.2">
      <c r="A17" s="125" t="s">
        <v>52</v>
      </c>
      <c r="B17" s="125"/>
      <c r="C17" s="90">
        <v>668</v>
      </c>
      <c r="D17" s="90">
        <v>649</v>
      </c>
      <c r="E17" s="90">
        <v>1317</v>
      </c>
      <c r="G17" s="90">
        <v>534</v>
      </c>
      <c r="H17" s="90">
        <v>514</v>
      </c>
      <c r="I17" s="90">
        <v>1048</v>
      </c>
      <c r="K17" s="91">
        <v>0.28399999999999997</v>
      </c>
      <c r="L17" s="91">
        <v>0.41399999999999998</v>
      </c>
      <c r="M17" s="91">
        <v>0.69799999999999995</v>
      </c>
      <c r="O17" s="91">
        <v>0</v>
      </c>
      <c r="P17" s="91">
        <v>7.5999999999999998E-2</v>
      </c>
      <c r="Q17" s="91">
        <v>7.5999999999999998E-2</v>
      </c>
    </row>
    <row r="18" spans="1:17" s="25" customFormat="1" ht="12.75" customHeight="1" x14ac:dyDescent="0.2">
      <c r="A18" s="125" t="s">
        <v>13</v>
      </c>
      <c r="B18" s="125"/>
      <c r="C18" s="90">
        <v>42356</v>
      </c>
      <c r="D18" s="90">
        <v>47149</v>
      </c>
      <c r="E18" s="90">
        <v>89505</v>
      </c>
      <c r="G18" s="90">
        <v>42733</v>
      </c>
      <c r="H18" s="90">
        <v>46404</v>
      </c>
      <c r="I18" s="90">
        <v>89137</v>
      </c>
      <c r="K18" s="91">
        <v>577.26099999999997</v>
      </c>
      <c r="L18" s="91">
        <v>575.596</v>
      </c>
      <c r="M18" s="91">
        <v>1152.857</v>
      </c>
      <c r="O18" s="91">
        <v>581.57399999999996</v>
      </c>
      <c r="P18" s="91">
        <v>806.75</v>
      </c>
      <c r="Q18" s="91">
        <v>1388.3240000000001</v>
      </c>
    </row>
    <row r="19" spans="1:17" s="25" customFormat="1" ht="12.75" customHeight="1" x14ac:dyDescent="0.2">
      <c r="A19" s="125" t="s">
        <v>16</v>
      </c>
      <c r="B19" s="125"/>
      <c r="C19" s="90">
        <v>7176</v>
      </c>
      <c r="D19" s="90">
        <v>6372</v>
      </c>
      <c r="E19" s="90">
        <v>13548</v>
      </c>
      <c r="G19" s="90">
        <v>7155</v>
      </c>
      <c r="H19" s="90">
        <v>6888</v>
      </c>
      <c r="I19" s="90">
        <v>14043</v>
      </c>
      <c r="K19" s="91">
        <v>292.02300000000002</v>
      </c>
      <c r="L19" s="91">
        <v>261.07400000000001</v>
      </c>
      <c r="M19" s="91">
        <v>553.09699999999998</v>
      </c>
      <c r="O19" s="91">
        <v>259.12299999999999</v>
      </c>
      <c r="P19" s="91">
        <v>336.78800000000001</v>
      </c>
      <c r="Q19" s="91">
        <v>595.91100000000006</v>
      </c>
    </row>
    <row r="20" spans="1:17" s="25" customFormat="1" ht="12.75" customHeight="1" x14ac:dyDescent="0.2">
      <c r="A20" s="125" t="s">
        <v>17</v>
      </c>
      <c r="B20" s="125"/>
      <c r="C20" s="90">
        <v>10810</v>
      </c>
      <c r="D20" s="90">
        <v>11324</v>
      </c>
      <c r="E20" s="90">
        <v>22134</v>
      </c>
      <c r="G20" s="90">
        <v>12052</v>
      </c>
      <c r="H20" s="90">
        <v>12300</v>
      </c>
      <c r="I20" s="90">
        <v>24352</v>
      </c>
      <c r="K20" s="91">
        <v>29.372</v>
      </c>
      <c r="L20" s="91">
        <v>22.015999999999998</v>
      </c>
      <c r="M20" s="91">
        <v>51.387999999999998</v>
      </c>
      <c r="O20" s="91">
        <v>34.128999999999998</v>
      </c>
      <c r="P20" s="91">
        <v>31.419</v>
      </c>
      <c r="Q20" s="91">
        <v>65.548000000000002</v>
      </c>
    </row>
    <row r="21" spans="1:17" s="25" customFormat="1" ht="12.75" customHeight="1" x14ac:dyDescent="0.2">
      <c r="A21" s="125" t="s">
        <v>8</v>
      </c>
      <c r="B21" s="125"/>
      <c r="C21" s="90">
        <v>11628</v>
      </c>
      <c r="D21" s="90">
        <v>11219</v>
      </c>
      <c r="E21" s="90">
        <v>22847</v>
      </c>
      <c r="G21" s="90">
        <v>13793</v>
      </c>
      <c r="H21" s="90">
        <v>12854</v>
      </c>
      <c r="I21" s="90">
        <v>26647</v>
      </c>
      <c r="K21" s="91">
        <v>93.138999999999996</v>
      </c>
      <c r="L21" s="91">
        <v>1.72</v>
      </c>
      <c r="M21" s="91">
        <v>94.858999999999995</v>
      </c>
      <c r="O21" s="91">
        <v>110.17100000000001</v>
      </c>
      <c r="P21" s="91">
        <v>2.774</v>
      </c>
      <c r="Q21" s="91">
        <v>112.94500000000001</v>
      </c>
    </row>
    <row r="22" spans="1:17" s="25" customFormat="1" ht="12.75" customHeight="1" x14ac:dyDescent="0.2">
      <c r="A22" s="125" t="s">
        <v>18</v>
      </c>
      <c r="B22" s="125"/>
      <c r="C22" s="90">
        <v>20236</v>
      </c>
      <c r="D22" s="90">
        <v>13654</v>
      </c>
      <c r="E22" s="90">
        <v>33890</v>
      </c>
      <c r="G22" s="90">
        <v>21459</v>
      </c>
      <c r="H22" s="90">
        <v>12804</v>
      </c>
      <c r="I22" s="90">
        <v>34263</v>
      </c>
      <c r="K22" s="91">
        <v>431.601</v>
      </c>
      <c r="L22" s="91">
        <v>576.15499999999997</v>
      </c>
      <c r="M22" s="91">
        <v>1007.756</v>
      </c>
      <c r="O22" s="91">
        <v>409.37599999999998</v>
      </c>
      <c r="P22" s="91">
        <v>420.04700000000003</v>
      </c>
      <c r="Q22" s="91">
        <v>829.423</v>
      </c>
    </row>
    <row r="23" spans="1:17" s="25" customFormat="1" ht="12.75" customHeight="1" x14ac:dyDescent="0.2">
      <c r="A23" s="125" t="s">
        <v>19</v>
      </c>
      <c r="B23" s="125"/>
      <c r="C23" s="90">
        <v>2254</v>
      </c>
      <c r="D23" s="90">
        <v>2192</v>
      </c>
      <c r="E23" s="90">
        <v>4446</v>
      </c>
      <c r="G23" s="90">
        <v>2014</v>
      </c>
      <c r="H23" s="90">
        <v>2034</v>
      </c>
      <c r="I23" s="90">
        <v>4048</v>
      </c>
      <c r="K23" s="91">
        <v>0</v>
      </c>
      <c r="L23" s="91">
        <v>0</v>
      </c>
      <c r="M23" s="91">
        <v>0</v>
      </c>
      <c r="O23" s="91">
        <v>0</v>
      </c>
      <c r="P23" s="91">
        <v>0</v>
      </c>
      <c r="Q23" s="91">
        <v>0</v>
      </c>
    </row>
    <row r="24" spans="1:17" s="25" customFormat="1" ht="12.75" customHeight="1" x14ac:dyDescent="0.2">
      <c r="A24" s="125" t="s">
        <v>227</v>
      </c>
      <c r="B24" s="125"/>
      <c r="C24" s="90">
        <v>447</v>
      </c>
      <c r="D24" s="90">
        <v>383</v>
      </c>
      <c r="E24" s="90">
        <v>830</v>
      </c>
      <c r="G24" s="90">
        <v>450</v>
      </c>
      <c r="H24" s="90">
        <v>484</v>
      </c>
      <c r="I24" s="90">
        <v>934</v>
      </c>
      <c r="K24" s="91">
        <v>1.494</v>
      </c>
      <c r="L24" s="91">
        <v>0.318</v>
      </c>
      <c r="M24" s="91">
        <v>1.8120000000000001</v>
      </c>
      <c r="O24" s="91">
        <v>0.55000000000000004</v>
      </c>
      <c r="P24" s="91">
        <v>1.155</v>
      </c>
      <c r="Q24" s="91">
        <v>1.7050000000000001</v>
      </c>
    </row>
    <row r="25" spans="1:17" s="25" customFormat="1" ht="12.75" customHeight="1" x14ac:dyDescent="0.2">
      <c r="A25" s="125" t="s">
        <v>39</v>
      </c>
      <c r="B25" s="125"/>
      <c r="C25" s="90">
        <v>7184</v>
      </c>
      <c r="D25" s="90">
        <v>6494</v>
      </c>
      <c r="E25" s="90">
        <v>13678</v>
      </c>
      <c r="G25" s="90">
        <v>7303</v>
      </c>
      <c r="H25" s="90">
        <v>7221</v>
      </c>
      <c r="I25" s="90">
        <v>14524</v>
      </c>
      <c r="K25" s="91">
        <v>251.17400000000001</v>
      </c>
      <c r="L25" s="91">
        <v>254.53399999999999</v>
      </c>
      <c r="M25" s="91">
        <v>505.70799999999997</v>
      </c>
      <c r="O25" s="91">
        <v>226.262</v>
      </c>
      <c r="P25" s="91">
        <v>274.99799999999999</v>
      </c>
      <c r="Q25" s="91">
        <v>501.26</v>
      </c>
    </row>
    <row r="26" spans="1:17" s="25" customFormat="1" ht="12.75" customHeight="1" x14ac:dyDescent="0.2">
      <c r="A26" s="125" t="s">
        <v>10</v>
      </c>
      <c r="B26" s="125"/>
      <c r="C26" s="90">
        <v>16397</v>
      </c>
      <c r="D26" s="90">
        <v>14901</v>
      </c>
      <c r="E26" s="90">
        <v>31298</v>
      </c>
      <c r="G26" s="90">
        <v>17166</v>
      </c>
      <c r="H26" s="90">
        <v>16056</v>
      </c>
      <c r="I26" s="90">
        <v>33222</v>
      </c>
      <c r="K26" s="91">
        <v>764.89599999999996</v>
      </c>
      <c r="L26" s="91">
        <v>790.85500000000002</v>
      </c>
      <c r="M26" s="91">
        <v>1555.751</v>
      </c>
      <c r="O26" s="91">
        <v>765.99300000000005</v>
      </c>
      <c r="P26" s="91">
        <v>790.28300000000002</v>
      </c>
      <c r="Q26" s="91">
        <v>1556.2760000000001</v>
      </c>
    </row>
    <row r="27" spans="1:17" s="25" customFormat="1" ht="12.75" customHeight="1" x14ac:dyDescent="0.2">
      <c r="A27" s="125" t="s">
        <v>20</v>
      </c>
      <c r="B27" s="125"/>
      <c r="C27" s="90">
        <v>2029</v>
      </c>
      <c r="D27" s="90">
        <v>2198</v>
      </c>
      <c r="E27" s="90">
        <v>4227</v>
      </c>
      <c r="G27" s="90">
        <v>2295</v>
      </c>
      <c r="H27" s="90">
        <v>2337</v>
      </c>
      <c r="I27" s="90">
        <v>4632</v>
      </c>
      <c r="K27" s="91">
        <v>4.3949999999999996</v>
      </c>
      <c r="L27" s="91">
        <v>59</v>
      </c>
      <c r="M27" s="91">
        <v>63.394999999999996</v>
      </c>
      <c r="O27" s="91">
        <v>1.5609999999999999</v>
      </c>
      <c r="P27" s="91">
        <v>62.363</v>
      </c>
      <c r="Q27" s="91">
        <v>63.923999999999999</v>
      </c>
    </row>
    <row r="28" spans="1:17" s="25" customFormat="1" ht="12.75" customHeight="1" x14ac:dyDescent="0.2">
      <c r="A28" s="125" t="s">
        <v>41</v>
      </c>
      <c r="B28" s="125"/>
      <c r="C28" s="90">
        <v>6767</v>
      </c>
      <c r="D28" s="90">
        <v>5268</v>
      </c>
      <c r="E28" s="90">
        <v>12035</v>
      </c>
      <c r="G28" s="90">
        <v>3009</v>
      </c>
      <c r="H28" s="90">
        <v>2798</v>
      </c>
      <c r="I28" s="90">
        <v>5807</v>
      </c>
      <c r="K28" s="91">
        <v>47.72</v>
      </c>
      <c r="L28" s="91">
        <v>24.422000000000001</v>
      </c>
      <c r="M28" s="91">
        <v>72.141999999999996</v>
      </c>
      <c r="O28" s="91">
        <v>43.521000000000001</v>
      </c>
      <c r="P28" s="91">
        <v>60.633000000000003</v>
      </c>
      <c r="Q28" s="91">
        <v>104.154</v>
      </c>
    </row>
    <row r="29" spans="1:17" s="25" customFormat="1" ht="12.75" customHeight="1" x14ac:dyDescent="0.2">
      <c r="A29" s="125" t="s">
        <v>11</v>
      </c>
      <c r="B29" s="125"/>
      <c r="C29" s="90">
        <v>0</v>
      </c>
      <c r="D29" s="90">
        <v>0</v>
      </c>
      <c r="E29" s="90">
        <v>0</v>
      </c>
      <c r="G29" s="90">
        <v>307</v>
      </c>
      <c r="H29" s="90">
        <v>296</v>
      </c>
      <c r="I29" s="90">
        <v>603</v>
      </c>
      <c r="K29" s="91">
        <v>0</v>
      </c>
      <c r="L29" s="91">
        <v>0</v>
      </c>
      <c r="M29" s="91">
        <v>0</v>
      </c>
      <c r="O29" s="91">
        <v>0</v>
      </c>
      <c r="P29" s="91">
        <v>0</v>
      </c>
      <c r="Q29" s="91">
        <v>0</v>
      </c>
    </row>
    <row r="30" spans="1:17" s="25" customFormat="1" ht="12.75" customHeight="1" x14ac:dyDescent="0.2">
      <c r="A30" s="125" t="s">
        <v>21</v>
      </c>
      <c r="B30" s="125"/>
      <c r="C30" s="90">
        <v>19276</v>
      </c>
      <c r="D30" s="90">
        <v>16848</v>
      </c>
      <c r="E30" s="90">
        <v>36124</v>
      </c>
      <c r="G30" s="90">
        <v>17586</v>
      </c>
      <c r="H30" s="90">
        <v>14858</v>
      </c>
      <c r="I30" s="90">
        <v>32444</v>
      </c>
      <c r="K30" s="91">
        <v>323.15699999999998</v>
      </c>
      <c r="L30" s="91">
        <v>279.55399999999997</v>
      </c>
      <c r="M30" s="91">
        <v>602.71100000000001</v>
      </c>
      <c r="O30" s="91">
        <v>380.8</v>
      </c>
      <c r="P30" s="91">
        <v>327.74200000000002</v>
      </c>
      <c r="Q30" s="91">
        <v>708.54200000000003</v>
      </c>
    </row>
    <row r="31" spans="1:17" s="25" customFormat="1" ht="12.75" customHeight="1" x14ac:dyDescent="0.2">
      <c r="A31" s="125" t="s">
        <v>22</v>
      </c>
      <c r="B31" s="125"/>
      <c r="C31" s="90">
        <v>1480</v>
      </c>
      <c r="D31" s="90">
        <v>785</v>
      </c>
      <c r="E31" s="90">
        <v>2265</v>
      </c>
      <c r="G31" s="90">
        <v>1658</v>
      </c>
      <c r="H31" s="90">
        <v>1413</v>
      </c>
      <c r="I31" s="90">
        <v>3071</v>
      </c>
      <c r="K31" s="91">
        <v>5.383</v>
      </c>
      <c r="L31" s="91">
        <v>0.47699999999999998</v>
      </c>
      <c r="M31" s="91">
        <v>5.86</v>
      </c>
      <c r="O31" s="91">
        <v>9.2370000000000001</v>
      </c>
      <c r="P31" s="91">
        <v>1.7989999999999999</v>
      </c>
      <c r="Q31" s="91">
        <v>11.036</v>
      </c>
    </row>
    <row r="32" spans="1:17" s="25" customFormat="1" ht="12.75" customHeight="1" x14ac:dyDescent="0.2">
      <c r="A32" s="125" t="s">
        <v>23</v>
      </c>
      <c r="B32" s="125"/>
      <c r="C32" s="90">
        <v>9242</v>
      </c>
      <c r="D32" s="90">
        <v>8403</v>
      </c>
      <c r="E32" s="90">
        <v>17645</v>
      </c>
      <c r="G32" s="90">
        <v>9403</v>
      </c>
      <c r="H32" s="90">
        <v>8661</v>
      </c>
      <c r="I32" s="90">
        <v>18064</v>
      </c>
      <c r="K32" s="91">
        <v>23.727</v>
      </c>
      <c r="L32" s="91">
        <v>40.604999999999997</v>
      </c>
      <c r="M32" s="91">
        <v>64.331999999999994</v>
      </c>
      <c r="O32" s="91">
        <v>26.875</v>
      </c>
      <c r="P32" s="91">
        <v>30.655000000000001</v>
      </c>
      <c r="Q32" s="91">
        <v>57.53</v>
      </c>
    </row>
    <row r="33" spans="1:17" s="25" customFormat="1" ht="12.75" customHeight="1" x14ac:dyDescent="0.2">
      <c r="A33" s="125" t="s">
        <v>24</v>
      </c>
      <c r="B33" s="125"/>
      <c r="C33" s="90">
        <v>908</v>
      </c>
      <c r="D33" s="90">
        <v>946</v>
      </c>
      <c r="E33" s="90">
        <v>1854</v>
      </c>
      <c r="G33" s="90">
        <v>693</v>
      </c>
      <c r="H33" s="90">
        <v>761</v>
      </c>
      <c r="I33" s="90">
        <v>1454</v>
      </c>
      <c r="K33" s="91">
        <v>0.37</v>
      </c>
      <c r="L33" s="91">
        <v>51.363999999999997</v>
      </c>
      <c r="M33" s="91">
        <v>51.733999999999995</v>
      </c>
      <c r="O33" s="91">
        <v>4.181</v>
      </c>
      <c r="P33" s="91">
        <v>36.716999999999999</v>
      </c>
      <c r="Q33" s="91">
        <v>40.897999999999996</v>
      </c>
    </row>
    <row r="34" spans="1:17" s="25" customFormat="1" ht="12.75" customHeight="1" x14ac:dyDescent="0.2">
      <c r="A34" s="125" t="s">
        <v>25</v>
      </c>
      <c r="B34" s="125"/>
      <c r="C34" s="90">
        <v>2196</v>
      </c>
      <c r="D34" s="90">
        <v>2122</v>
      </c>
      <c r="E34" s="90">
        <v>4318</v>
      </c>
      <c r="G34" s="90">
        <v>2070</v>
      </c>
      <c r="H34" s="90">
        <v>1963</v>
      </c>
      <c r="I34" s="90">
        <v>4033</v>
      </c>
      <c r="K34" s="91">
        <v>1.891</v>
      </c>
      <c r="L34" s="91">
        <v>12.548999999999999</v>
      </c>
      <c r="M34" s="91">
        <v>14.44</v>
      </c>
      <c r="O34" s="91">
        <v>0.74</v>
      </c>
      <c r="P34" s="91">
        <v>12.013</v>
      </c>
      <c r="Q34" s="91">
        <v>12.753</v>
      </c>
    </row>
    <row r="35" spans="1:17" s="25" customFormat="1" ht="12.75" customHeight="1" x14ac:dyDescent="0.2">
      <c r="A35" s="125" t="s">
        <v>27</v>
      </c>
      <c r="B35" s="125"/>
      <c r="C35" s="90">
        <v>7231</v>
      </c>
      <c r="D35" s="90">
        <v>7656</v>
      </c>
      <c r="E35" s="90">
        <v>14887</v>
      </c>
      <c r="G35" s="90">
        <v>8303</v>
      </c>
      <c r="H35" s="90">
        <v>7609</v>
      </c>
      <c r="I35" s="90">
        <v>15912</v>
      </c>
      <c r="K35" s="91">
        <v>25.337</v>
      </c>
      <c r="L35" s="91">
        <v>312.20699999999999</v>
      </c>
      <c r="M35" s="91">
        <v>337.54399999999998</v>
      </c>
      <c r="O35" s="91">
        <v>29.751999999999999</v>
      </c>
      <c r="P35" s="91">
        <v>287.24900000000002</v>
      </c>
      <c r="Q35" s="91">
        <v>317.00100000000003</v>
      </c>
    </row>
    <row r="36" spans="1:17" s="25" customFormat="1" ht="12.75" customHeight="1" x14ac:dyDescent="0.2">
      <c r="A36" s="125" t="s">
        <v>28</v>
      </c>
      <c r="B36" s="125"/>
      <c r="C36" s="90">
        <v>3783</v>
      </c>
      <c r="D36" s="90">
        <v>3387</v>
      </c>
      <c r="E36" s="90">
        <v>7170</v>
      </c>
      <c r="G36" s="90">
        <v>3960</v>
      </c>
      <c r="H36" s="90">
        <v>3326</v>
      </c>
      <c r="I36" s="90">
        <v>7286</v>
      </c>
      <c r="K36" s="91">
        <v>5.5270000000000001</v>
      </c>
      <c r="L36" s="91">
        <v>22.391999999999999</v>
      </c>
      <c r="M36" s="91">
        <v>27.919</v>
      </c>
      <c r="O36" s="91">
        <v>3.081</v>
      </c>
      <c r="P36" s="91">
        <v>34.979999999999997</v>
      </c>
      <c r="Q36" s="91">
        <v>38.061</v>
      </c>
    </row>
    <row r="37" spans="1:17" s="25" customFormat="1" ht="12.75" customHeight="1" x14ac:dyDescent="0.2">
      <c r="A37" s="125" t="s">
        <v>29</v>
      </c>
      <c r="B37" s="125"/>
      <c r="C37" s="90">
        <v>1933</v>
      </c>
      <c r="D37" s="90">
        <v>1829</v>
      </c>
      <c r="E37" s="90">
        <v>3762</v>
      </c>
      <c r="G37" s="90">
        <v>1600</v>
      </c>
      <c r="H37" s="90">
        <v>1562</v>
      </c>
      <c r="I37" s="90">
        <v>3162</v>
      </c>
      <c r="K37" s="91">
        <v>0</v>
      </c>
      <c r="L37" s="91">
        <v>0</v>
      </c>
      <c r="M37" s="91">
        <v>0</v>
      </c>
      <c r="O37" s="91">
        <v>0</v>
      </c>
      <c r="P37" s="91">
        <v>0</v>
      </c>
      <c r="Q37" s="91">
        <v>0</v>
      </c>
    </row>
    <row r="38" spans="1:17" s="25" customFormat="1" ht="12.75" customHeight="1" x14ac:dyDescent="0.2">
      <c r="A38" s="125" t="s">
        <v>30</v>
      </c>
      <c r="B38" s="125"/>
      <c r="C38" s="90">
        <v>4549</v>
      </c>
      <c r="D38" s="90">
        <v>3719</v>
      </c>
      <c r="E38" s="90">
        <v>8268</v>
      </c>
      <c r="G38" s="90">
        <v>4110</v>
      </c>
      <c r="H38" s="90">
        <v>3911</v>
      </c>
      <c r="I38" s="90">
        <v>8021</v>
      </c>
      <c r="K38" s="91">
        <v>100.148</v>
      </c>
      <c r="L38" s="91">
        <v>135.24299999999999</v>
      </c>
      <c r="M38" s="91">
        <v>235.39099999999999</v>
      </c>
      <c r="O38" s="91">
        <v>133.31399999999999</v>
      </c>
      <c r="P38" s="91">
        <v>121.47</v>
      </c>
      <c r="Q38" s="91">
        <v>254.78399999999999</v>
      </c>
    </row>
    <row r="39" spans="1:17" s="25" customFormat="1" ht="12.75" customHeight="1" x14ac:dyDescent="0.2">
      <c r="A39" s="125" t="s">
        <v>47</v>
      </c>
      <c r="B39" s="125"/>
      <c r="C39" s="90">
        <v>0</v>
      </c>
      <c r="D39" s="90">
        <v>0</v>
      </c>
      <c r="E39" s="90">
        <v>0</v>
      </c>
      <c r="G39" s="90">
        <v>3259</v>
      </c>
      <c r="H39" s="90">
        <v>2569</v>
      </c>
      <c r="I39" s="90">
        <v>5828</v>
      </c>
      <c r="K39" s="91">
        <v>0</v>
      </c>
      <c r="L39" s="91">
        <v>0</v>
      </c>
      <c r="M39" s="91">
        <v>0</v>
      </c>
      <c r="O39" s="91">
        <v>127.482</v>
      </c>
      <c r="P39" s="91">
        <v>129.76</v>
      </c>
      <c r="Q39" s="91">
        <v>257.24199999999996</v>
      </c>
    </row>
    <row r="40" spans="1:17" s="25" customFormat="1" ht="12.75" customHeight="1" x14ac:dyDescent="0.2">
      <c r="A40" s="125" t="s">
        <v>240</v>
      </c>
      <c r="B40" s="125"/>
      <c r="C40" s="90">
        <v>0</v>
      </c>
      <c r="D40" s="90">
        <v>0</v>
      </c>
      <c r="E40" s="90">
        <v>0</v>
      </c>
      <c r="G40" s="90">
        <v>946</v>
      </c>
      <c r="H40" s="90">
        <v>984</v>
      </c>
      <c r="I40" s="90">
        <v>1930</v>
      </c>
      <c r="K40" s="91">
        <v>0</v>
      </c>
      <c r="L40" s="91">
        <v>0</v>
      </c>
      <c r="M40" s="91">
        <v>0</v>
      </c>
      <c r="O40" s="91">
        <v>39.018000000000001</v>
      </c>
      <c r="P40" s="91">
        <v>21.361000000000001</v>
      </c>
      <c r="Q40" s="91">
        <v>60.379000000000005</v>
      </c>
    </row>
    <row r="41" spans="1:17" s="25" customFormat="1" ht="12.75" customHeight="1" x14ac:dyDescent="0.2">
      <c r="A41" s="125" t="s">
        <v>12</v>
      </c>
      <c r="B41" s="125"/>
      <c r="C41" s="90">
        <v>37317</v>
      </c>
      <c r="D41" s="90">
        <v>32503</v>
      </c>
      <c r="E41" s="90">
        <v>69820</v>
      </c>
      <c r="G41" s="90">
        <v>39345</v>
      </c>
      <c r="H41" s="90">
        <v>32594</v>
      </c>
      <c r="I41" s="90">
        <v>71939</v>
      </c>
      <c r="K41" s="91">
        <v>1385.4690000000001</v>
      </c>
      <c r="L41" s="91">
        <v>1736.3340000000001</v>
      </c>
      <c r="M41" s="91">
        <v>3121.8029999999999</v>
      </c>
      <c r="O41" s="91">
        <v>1580.346</v>
      </c>
      <c r="P41" s="91">
        <v>1635.559</v>
      </c>
      <c r="Q41" s="91">
        <v>3215.9049999999997</v>
      </c>
    </row>
    <row r="42" spans="1:17" s="25" customFormat="1" ht="12.75" customHeight="1" x14ac:dyDescent="0.2">
      <c r="A42" s="125" t="s">
        <v>31</v>
      </c>
      <c r="B42" s="125"/>
      <c r="C42" s="90">
        <v>6415</v>
      </c>
      <c r="D42" s="90">
        <v>5967</v>
      </c>
      <c r="E42" s="90">
        <v>12382</v>
      </c>
      <c r="G42" s="90">
        <v>6789</v>
      </c>
      <c r="H42" s="90">
        <v>7157</v>
      </c>
      <c r="I42" s="90">
        <v>13946</v>
      </c>
      <c r="K42" s="91">
        <v>177.46700000000001</v>
      </c>
      <c r="L42" s="91">
        <v>96.254000000000005</v>
      </c>
      <c r="M42" s="91">
        <v>273.721</v>
      </c>
      <c r="O42" s="91">
        <v>187.10900000000001</v>
      </c>
      <c r="P42" s="91">
        <v>126.73399999999999</v>
      </c>
      <c r="Q42" s="91">
        <v>313.84300000000002</v>
      </c>
    </row>
    <row r="43" spans="1:17" s="25" customFormat="1" ht="12.75" customHeight="1" x14ac:dyDescent="0.2">
      <c r="A43" s="125" t="s">
        <v>32</v>
      </c>
      <c r="B43" s="125"/>
      <c r="C43" s="90">
        <v>8525</v>
      </c>
      <c r="D43" s="90">
        <v>6466</v>
      </c>
      <c r="E43" s="90">
        <v>14991</v>
      </c>
      <c r="G43" s="90">
        <v>8040</v>
      </c>
      <c r="H43" s="90">
        <v>6191</v>
      </c>
      <c r="I43" s="90">
        <v>14231</v>
      </c>
      <c r="K43" s="91">
        <v>116.467</v>
      </c>
      <c r="L43" s="91">
        <v>68.551000000000002</v>
      </c>
      <c r="M43" s="91">
        <v>185.018</v>
      </c>
      <c r="O43" s="91">
        <v>179.84</v>
      </c>
      <c r="P43" s="91">
        <v>42.579000000000001</v>
      </c>
      <c r="Q43" s="91">
        <v>222.41900000000001</v>
      </c>
    </row>
    <row r="44" spans="1:17" s="25" customFormat="1" ht="12.75" customHeight="1" x14ac:dyDescent="0.2">
      <c r="A44" s="125" t="s">
        <v>57</v>
      </c>
      <c r="B44" s="125"/>
      <c r="C44" s="90">
        <v>5728</v>
      </c>
      <c r="D44" s="90">
        <v>4142</v>
      </c>
      <c r="E44" s="90">
        <v>9870</v>
      </c>
      <c r="G44" s="90">
        <v>5291</v>
      </c>
      <c r="H44" s="90">
        <v>3329</v>
      </c>
      <c r="I44" s="90">
        <v>8620</v>
      </c>
      <c r="K44" s="91">
        <v>95.745999999999995</v>
      </c>
      <c r="L44" s="91">
        <v>47.344999999999999</v>
      </c>
      <c r="M44" s="91">
        <v>143.09100000000001</v>
      </c>
      <c r="O44" s="91">
        <v>104.833</v>
      </c>
      <c r="P44" s="91">
        <v>95.12</v>
      </c>
      <c r="Q44" s="91">
        <v>199.953</v>
      </c>
    </row>
    <row r="45" spans="1:17" s="25" customFormat="1" ht="12.75" customHeight="1" x14ac:dyDescent="0.2">
      <c r="A45" s="125" t="s">
        <v>33</v>
      </c>
      <c r="B45" s="125"/>
      <c r="C45" s="90">
        <v>8200</v>
      </c>
      <c r="D45" s="90">
        <v>9265</v>
      </c>
      <c r="E45" s="90">
        <v>17465</v>
      </c>
      <c r="G45" s="90">
        <v>8094</v>
      </c>
      <c r="H45" s="90">
        <v>8737</v>
      </c>
      <c r="I45" s="90">
        <v>16831</v>
      </c>
      <c r="K45" s="91">
        <v>0</v>
      </c>
      <c r="L45" s="91">
        <v>0</v>
      </c>
      <c r="M45" s="91">
        <v>0</v>
      </c>
      <c r="O45" s="91">
        <v>0</v>
      </c>
      <c r="P45" s="91">
        <v>0</v>
      </c>
      <c r="Q45" s="91">
        <v>0</v>
      </c>
    </row>
    <row r="46" spans="1:17" s="25" customFormat="1" ht="12.75" customHeight="1" x14ac:dyDescent="0.2">
      <c r="A46" s="126" t="s">
        <v>7</v>
      </c>
      <c r="B46" s="126" t="s">
        <v>14</v>
      </c>
      <c r="C46" s="90">
        <v>251916</v>
      </c>
      <c r="D46" s="90">
        <v>231523</v>
      </c>
      <c r="E46" s="90">
        <v>483439</v>
      </c>
      <c r="G46" s="90">
        <v>260136</v>
      </c>
      <c r="H46" s="90">
        <v>234779</v>
      </c>
      <c r="I46" s="90">
        <v>494915</v>
      </c>
      <c r="K46" s="91">
        <v>4866.0149999999985</v>
      </c>
      <c r="L46" s="91">
        <v>5612.4780000000001</v>
      </c>
      <c r="M46" s="91">
        <v>10478.492999999999</v>
      </c>
      <c r="O46" s="91">
        <v>5339.9960000000001</v>
      </c>
      <c r="P46" s="91">
        <v>5917.451</v>
      </c>
      <c r="Q46" s="91">
        <v>11257.447</v>
      </c>
    </row>
    <row r="47" spans="1:17" s="25" customFormat="1" ht="12.75" customHeight="1" x14ac:dyDescent="0.2">
      <c r="A47" s="125" t="s">
        <v>13</v>
      </c>
      <c r="B47" s="125" t="s">
        <v>34</v>
      </c>
      <c r="C47" s="90">
        <v>2250</v>
      </c>
      <c r="D47" s="90">
        <v>2851</v>
      </c>
      <c r="E47" s="90">
        <v>5101</v>
      </c>
      <c r="G47" s="90">
        <v>2618</v>
      </c>
      <c r="H47" s="90">
        <v>3509</v>
      </c>
      <c r="I47" s="90">
        <v>6127</v>
      </c>
      <c r="K47" s="91">
        <v>1.651</v>
      </c>
      <c r="L47" s="91">
        <v>3.6549999999999998</v>
      </c>
      <c r="M47" s="91">
        <v>5.306</v>
      </c>
      <c r="O47" s="91">
        <v>1.1539999999999999</v>
      </c>
      <c r="P47" s="91">
        <v>4.0759999999999996</v>
      </c>
      <c r="Q47" s="91">
        <v>5.2299999999999995</v>
      </c>
    </row>
    <row r="48" spans="1:17" s="25" customFormat="1" ht="12.75" customHeight="1" x14ac:dyDescent="0.2">
      <c r="A48" s="125" t="s">
        <v>8</v>
      </c>
      <c r="B48" s="125"/>
      <c r="C48" s="90">
        <v>2273</v>
      </c>
      <c r="D48" s="90">
        <v>1966</v>
      </c>
      <c r="E48" s="90">
        <v>4239</v>
      </c>
      <c r="G48" s="90">
        <v>2786</v>
      </c>
      <c r="H48" s="90">
        <v>2587</v>
      </c>
      <c r="I48" s="90">
        <v>5373</v>
      </c>
      <c r="K48" s="91">
        <v>0</v>
      </c>
      <c r="L48" s="91">
        <v>3.4000000000000002E-2</v>
      </c>
      <c r="M48" s="91">
        <v>3.4000000000000002E-2</v>
      </c>
      <c r="O48" s="91">
        <v>0</v>
      </c>
      <c r="P48" s="91">
        <v>8.0000000000000002E-3</v>
      </c>
      <c r="Q48" s="91">
        <v>8.0000000000000002E-3</v>
      </c>
    </row>
    <row r="49" spans="1:17" s="25" customFormat="1" ht="12.75" customHeight="1" x14ac:dyDescent="0.2">
      <c r="A49" s="125" t="s">
        <v>10</v>
      </c>
      <c r="B49" s="125"/>
      <c r="C49" s="90">
        <v>3011</v>
      </c>
      <c r="D49" s="90">
        <v>4270</v>
      </c>
      <c r="E49" s="90">
        <v>7281</v>
      </c>
      <c r="G49" s="90">
        <v>2884</v>
      </c>
      <c r="H49" s="90">
        <v>4646</v>
      </c>
      <c r="I49" s="90">
        <v>7530</v>
      </c>
      <c r="K49" s="91">
        <v>19.085999999999999</v>
      </c>
      <c r="L49" s="91">
        <v>173.21600000000001</v>
      </c>
      <c r="M49" s="91">
        <v>192.30200000000002</v>
      </c>
      <c r="O49" s="91">
        <v>21.888000000000002</v>
      </c>
      <c r="P49" s="91">
        <v>153.52699999999999</v>
      </c>
      <c r="Q49" s="91">
        <v>175.41499999999999</v>
      </c>
    </row>
    <row r="50" spans="1:17" s="25" customFormat="1" ht="12.75" customHeight="1" x14ac:dyDescent="0.2">
      <c r="A50" s="125" t="s">
        <v>22</v>
      </c>
      <c r="B50" s="125"/>
      <c r="C50" s="90">
        <v>734</v>
      </c>
      <c r="D50" s="90">
        <v>591</v>
      </c>
      <c r="E50" s="90">
        <v>1325</v>
      </c>
      <c r="G50" s="90">
        <v>534</v>
      </c>
      <c r="H50" s="90">
        <v>541</v>
      </c>
      <c r="I50" s="90">
        <v>1075</v>
      </c>
      <c r="K50" s="91">
        <v>0.82399999999999995</v>
      </c>
      <c r="L50" s="91">
        <v>0</v>
      </c>
      <c r="M50" s="91">
        <v>0.82399999999999995</v>
      </c>
      <c r="O50" s="91">
        <v>1.7929999999999999</v>
      </c>
      <c r="P50" s="91">
        <v>3.375</v>
      </c>
      <c r="Q50" s="91">
        <v>5.1680000000000001</v>
      </c>
    </row>
    <row r="51" spans="1:17" s="25" customFormat="1" ht="12.75" customHeight="1" x14ac:dyDescent="0.2">
      <c r="A51" s="125" t="s">
        <v>26</v>
      </c>
      <c r="B51" s="125" t="s">
        <v>34</v>
      </c>
      <c r="C51" s="90">
        <v>6057</v>
      </c>
      <c r="D51" s="90">
        <v>5753</v>
      </c>
      <c r="E51" s="90">
        <v>11810</v>
      </c>
      <c r="G51" s="90">
        <v>5643</v>
      </c>
      <c r="H51" s="90">
        <v>5083</v>
      </c>
      <c r="I51" s="90">
        <v>10726</v>
      </c>
      <c r="K51" s="91">
        <v>1.506</v>
      </c>
      <c r="L51" s="91">
        <v>5.88</v>
      </c>
      <c r="M51" s="91">
        <v>7.3860000000000001</v>
      </c>
      <c r="O51" s="91">
        <v>3.419</v>
      </c>
      <c r="P51" s="91">
        <v>3.2370000000000001</v>
      </c>
      <c r="Q51" s="91">
        <v>6.6560000000000006</v>
      </c>
    </row>
    <row r="52" spans="1:17" s="25" customFormat="1" ht="12.75" customHeight="1" x14ac:dyDescent="0.2">
      <c r="A52" s="125" t="s">
        <v>27</v>
      </c>
      <c r="B52" s="125"/>
      <c r="C52" s="90">
        <v>3686</v>
      </c>
      <c r="D52" s="90">
        <v>3437</v>
      </c>
      <c r="E52" s="90">
        <v>7123</v>
      </c>
      <c r="G52" s="90">
        <v>2664</v>
      </c>
      <c r="H52" s="90">
        <v>2270</v>
      </c>
      <c r="I52" s="90">
        <v>4934</v>
      </c>
      <c r="K52" s="91">
        <v>8.2810000000000006</v>
      </c>
      <c r="L52" s="91">
        <v>9.4410000000000007</v>
      </c>
      <c r="M52" s="91">
        <v>17.722000000000001</v>
      </c>
      <c r="O52" s="91">
        <v>5.32</v>
      </c>
      <c r="P52" s="91">
        <v>9.0510000000000002</v>
      </c>
      <c r="Q52" s="91">
        <v>14.371</v>
      </c>
    </row>
    <row r="53" spans="1:17" s="25" customFormat="1" ht="12.75" customHeight="1" x14ac:dyDescent="0.2">
      <c r="A53" s="125" t="s">
        <v>12</v>
      </c>
      <c r="B53" s="125"/>
      <c r="C53" s="90">
        <v>1954</v>
      </c>
      <c r="D53" s="90">
        <v>2019</v>
      </c>
      <c r="E53" s="90">
        <v>3973</v>
      </c>
      <c r="G53" s="90">
        <v>2523</v>
      </c>
      <c r="H53" s="90">
        <v>2076</v>
      </c>
      <c r="I53" s="90">
        <v>4599</v>
      </c>
      <c r="K53" s="91">
        <v>1.7150000000000001</v>
      </c>
      <c r="L53" s="91">
        <v>0</v>
      </c>
      <c r="M53" s="91">
        <v>1.7150000000000001</v>
      </c>
      <c r="O53" s="91">
        <v>3.68</v>
      </c>
      <c r="P53" s="91">
        <v>2.101</v>
      </c>
      <c r="Q53" s="91">
        <v>5.7810000000000006</v>
      </c>
    </row>
    <row r="54" spans="1:17" s="25" customFormat="1" ht="12.75" customHeight="1" x14ac:dyDescent="0.2">
      <c r="A54" s="125" t="s">
        <v>32</v>
      </c>
      <c r="B54" s="125"/>
      <c r="C54" s="90">
        <v>7738</v>
      </c>
      <c r="D54" s="90">
        <v>6023</v>
      </c>
      <c r="E54" s="90">
        <v>13761</v>
      </c>
      <c r="G54" s="90">
        <v>7682</v>
      </c>
      <c r="H54" s="90">
        <v>6611</v>
      </c>
      <c r="I54" s="90">
        <v>14293</v>
      </c>
      <c r="K54" s="91">
        <v>2.0259999999999998</v>
      </c>
      <c r="L54" s="91">
        <v>5.617</v>
      </c>
      <c r="M54" s="91">
        <v>7.6429999999999998</v>
      </c>
      <c r="O54" s="91">
        <v>5.9690000000000003</v>
      </c>
      <c r="P54" s="91">
        <v>0.46600000000000003</v>
      </c>
      <c r="Q54" s="91">
        <v>6.4350000000000005</v>
      </c>
    </row>
    <row r="55" spans="1:17" s="25" customFormat="1" ht="12.75" customHeight="1" x14ac:dyDescent="0.2">
      <c r="A55" s="126" t="s">
        <v>7</v>
      </c>
      <c r="B55" s="126" t="s">
        <v>34</v>
      </c>
      <c r="C55" s="90">
        <v>27703</v>
      </c>
      <c r="D55" s="90">
        <v>26910</v>
      </c>
      <c r="E55" s="90">
        <v>54613</v>
      </c>
      <c r="G55" s="90">
        <v>27334</v>
      </c>
      <c r="H55" s="90">
        <v>27323</v>
      </c>
      <c r="I55" s="90">
        <v>54657</v>
      </c>
      <c r="K55" s="91">
        <v>35.088999999999999</v>
      </c>
      <c r="L55" s="91">
        <v>197.84299999999999</v>
      </c>
      <c r="M55" s="91">
        <v>232.93199999999999</v>
      </c>
      <c r="O55" s="91">
        <v>43.222999999999999</v>
      </c>
      <c r="P55" s="91">
        <v>175.84099999999998</v>
      </c>
      <c r="Q55" s="91">
        <v>219.06399999999996</v>
      </c>
    </row>
    <row r="56" spans="1:17" s="25" customFormat="1" ht="12.75" customHeight="1" x14ac:dyDescent="0.2">
      <c r="A56" s="125" t="s">
        <v>12</v>
      </c>
      <c r="B56" s="125" t="s">
        <v>303</v>
      </c>
      <c r="C56" s="90">
        <v>2599</v>
      </c>
      <c r="D56" s="90">
        <v>2011</v>
      </c>
      <c r="E56" s="90">
        <v>4610</v>
      </c>
      <c r="G56" s="90">
        <v>2625</v>
      </c>
      <c r="H56" s="90">
        <v>1938</v>
      </c>
      <c r="I56" s="90">
        <v>4563</v>
      </c>
      <c r="K56" s="91">
        <v>74.688999999999993</v>
      </c>
      <c r="L56" s="91">
        <v>34.65</v>
      </c>
      <c r="M56" s="91">
        <v>109.339</v>
      </c>
      <c r="O56" s="91">
        <v>71.471000000000004</v>
      </c>
      <c r="P56" s="91">
        <v>0</v>
      </c>
      <c r="Q56" s="91">
        <v>71.471000000000004</v>
      </c>
    </row>
    <row r="57" spans="1:17" s="25" customFormat="1" ht="12.75" customHeight="1" x14ac:dyDescent="0.2">
      <c r="A57" s="125" t="s">
        <v>33</v>
      </c>
      <c r="B57" s="125"/>
      <c r="C57" s="90">
        <v>1222</v>
      </c>
      <c r="D57" s="90">
        <v>1163</v>
      </c>
      <c r="E57" s="90">
        <v>2385</v>
      </c>
      <c r="G57" s="90">
        <v>1681</v>
      </c>
      <c r="H57" s="90">
        <v>1312</v>
      </c>
      <c r="I57" s="90">
        <v>2993</v>
      </c>
      <c r="K57" s="91">
        <v>0.25</v>
      </c>
      <c r="L57" s="91">
        <v>0</v>
      </c>
      <c r="M57" s="91">
        <v>0.25</v>
      </c>
      <c r="O57" s="91">
        <v>14.212999999999999</v>
      </c>
      <c r="P57" s="91">
        <v>0</v>
      </c>
      <c r="Q57" s="91">
        <v>14.212999999999999</v>
      </c>
    </row>
    <row r="58" spans="1:17" s="25" customFormat="1" ht="12.75" customHeight="1" x14ac:dyDescent="0.2">
      <c r="A58" s="126" t="s">
        <v>7</v>
      </c>
      <c r="B58" s="126" t="s">
        <v>303</v>
      </c>
      <c r="C58" s="90">
        <v>3821</v>
      </c>
      <c r="D58" s="90">
        <v>3174</v>
      </c>
      <c r="E58" s="90">
        <v>6995</v>
      </c>
      <c r="G58" s="90">
        <v>4306</v>
      </c>
      <c r="H58" s="90">
        <v>3250</v>
      </c>
      <c r="I58" s="90">
        <v>7556</v>
      </c>
      <c r="K58" s="91">
        <v>74.938999999999993</v>
      </c>
      <c r="L58" s="91">
        <v>34.65</v>
      </c>
      <c r="M58" s="91">
        <v>109.589</v>
      </c>
      <c r="O58" s="91">
        <v>85.683999999999997</v>
      </c>
      <c r="P58" s="91">
        <v>0</v>
      </c>
      <c r="Q58" s="91">
        <v>85.683999999999997</v>
      </c>
    </row>
    <row r="59" spans="1:17" s="25" customFormat="1" ht="12.75" customHeight="1" x14ac:dyDescent="0.2">
      <c r="A59" s="125" t="s">
        <v>8</v>
      </c>
      <c r="B59" s="125" t="s">
        <v>35</v>
      </c>
      <c r="C59" s="90">
        <v>5670</v>
      </c>
      <c r="D59" s="90">
        <v>5040</v>
      </c>
      <c r="E59" s="90">
        <v>10710</v>
      </c>
      <c r="G59" s="90">
        <v>5220</v>
      </c>
      <c r="H59" s="90">
        <v>5314</v>
      </c>
      <c r="I59" s="90">
        <v>10534</v>
      </c>
      <c r="K59" s="91">
        <v>0.26200000000000001</v>
      </c>
      <c r="L59" s="91">
        <v>0.222</v>
      </c>
      <c r="M59" s="91">
        <v>0.48399999999999999</v>
      </c>
      <c r="O59" s="91">
        <v>27.012</v>
      </c>
      <c r="P59" s="91">
        <v>22.082999999999998</v>
      </c>
      <c r="Q59" s="91">
        <v>49.094999999999999</v>
      </c>
    </row>
    <row r="60" spans="1:17" s="25" customFormat="1" ht="12.75" customHeight="1" x14ac:dyDescent="0.2">
      <c r="A60" s="125" t="s">
        <v>11</v>
      </c>
      <c r="B60" s="125"/>
      <c r="C60" s="90">
        <v>1067</v>
      </c>
      <c r="D60" s="90">
        <v>959</v>
      </c>
      <c r="E60" s="90">
        <v>2026</v>
      </c>
      <c r="G60" s="90">
        <v>0</v>
      </c>
      <c r="H60" s="90">
        <v>0</v>
      </c>
      <c r="I60" s="90">
        <v>0</v>
      </c>
      <c r="K60" s="91">
        <v>1.1879999999999999</v>
      </c>
      <c r="L60" s="91">
        <v>0</v>
      </c>
      <c r="M60" s="91">
        <v>1.1879999999999999</v>
      </c>
      <c r="O60" s="91">
        <v>0</v>
      </c>
      <c r="P60" s="91">
        <v>0</v>
      </c>
      <c r="Q60" s="91">
        <v>0</v>
      </c>
    </row>
    <row r="61" spans="1:17" s="25" customFormat="1" ht="12.75" customHeight="1" x14ac:dyDescent="0.2">
      <c r="A61" s="125" t="s">
        <v>22</v>
      </c>
      <c r="B61" s="125"/>
      <c r="C61" s="90">
        <v>553</v>
      </c>
      <c r="D61" s="90">
        <v>652</v>
      </c>
      <c r="E61" s="90">
        <v>1205</v>
      </c>
      <c r="G61" s="90">
        <v>825</v>
      </c>
      <c r="H61" s="90">
        <v>748</v>
      </c>
      <c r="I61" s="90">
        <v>1573</v>
      </c>
      <c r="K61" s="91">
        <v>0.74199999999999999</v>
      </c>
      <c r="L61" s="91">
        <v>0</v>
      </c>
      <c r="M61" s="91">
        <v>0.74199999999999999</v>
      </c>
      <c r="O61" s="91">
        <v>3.1059999999999999</v>
      </c>
      <c r="P61" s="91">
        <v>0</v>
      </c>
      <c r="Q61" s="91">
        <v>3.1059999999999999</v>
      </c>
    </row>
    <row r="62" spans="1:17" s="25" customFormat="1" ht="12.75" customHeight="1" x14ac:dyDescent="0.2">
      <c r="A62" s="125" t="s">
        <v>12</v>
      </c>
      <c r="B62" s="125"/>
      <c r="C62" s="90">
        <v>4944</v>
      </c>
      <c r="D62" s="90">
        <v>4498</v>
      </c>
      <c r="E62" s="90">
        <v>9442</v>
      </c>
      <c r="G62" s="90">
        <v>5213</v>
      </c>
      <c r="H62" s="90">
        <v>4682</v>
      </c>
      <c r="I62" s="90">
        <v>9895</v>
      </c>
      <c r="K62" s="91">
        <v>20.677</v>
      </c>
      <c r="L62" s="91">
        <v>15.757</v>
      </c>
      <c r="M62" s="91">
        <v>36.433999999999997</v>
      </c>
      <c r="O62" s="91">
        <v>22.515999999999998</v>
      </c>
      <c r="P62" s="91">
        <v>14.17</v>
      </c>
      <c r="Q62" s="91">
        <v>36.686</v>
      </c>
    </row>
    <row r="63" spans="1:17" s="25" customFormat="1" ht="12.75" customHeight="1" x14ac:dyDescent="0.2">
      <c r="A63" s="126" t="s">
        <v>7</v>
      </c>
      <c r="B63" s="126" t="s">
        <v>35</v>
      </c>
      <c r="C63" s="90">
        <v>12234</v>
      </c>
      <c r="D63" s="90">
        <v>11149</v>
      </c>
      <c r="E63" s="90">
        <v>23383</v>
      </c>
      <c r="G63" s="90">
        <v>11258</v>
      </c>
      <c r="H63" s="90">
        <v>10744</v>
      </c>
      <c r="I63" s="90">
        <v>22002</v>
      </c>
      <c r="K63" s="91">
        <v>22.869</v>
      </c>
      <c r="L63" s="91">
        <v>15.978999999999999</v>
      </c>
      <c r="M63" s="91">
        <v>38.847999999999999</v>
      </c>
      <c r="O63" s="91">
        <v>52.634</v>
      </c>
      <c r="P63" s="91">
        <v>36.253</v>
      </c>
      <c r="Q63" s="91">
        <v>88.887</v>
      </c>
    </row>
    <row r="64" spans="1:17" s="25" customFormat="1" ht="12.75" customHeight="1" x14ac:dyDescent="0.2">
      <c r="A64" s="125" t="s">
        <v>13</v>
      </c>
      <c r="B64" s="125" t="s">
        <v>235</v>
      </c>
      <c r="C64" s="90">
        <v>17487</v>
      </c>
      <c r="D64" s="90">
        <v>19395</v>
      </c>
      <c r="E64" s="90">
        <v>36882</v>
      </c>
      <c r="G64" s="90">
        <v>17824</v>
      </c>
      <c r="H64" s="90">
        <v>18440</v>
      </c>
      <c r="I64" s="90">
        <v>36264</v>
      </c>
      <c r="K64" s="91">
        <v>2.6110000000000002</v>
      </c>
      <c r="L64" s="91">
        <v>2.1560000000000001</v>
      </c>
      <c r="M64" s="91">
        <v>4.7670000000000003</v>
      </c>
      <c r="O64" s="91">
        <v>2.6219999999999999</v>
      </c>
      <c r="P64" s="91">
        <v>28.173999999999999</v>
      </c>
      <c r="Q64" s="91">
        <v>30.795999999999999</v>
      </c>
    </row>
    <row r="65" spans="1:17" s="25" customFormat="1" ht="12.75" customHeight="1" x14ac:dyDescent="0.2">
      <c r="A65" s="125" t="s">
        <v>17</v>
      </c>
      <c r="B65" s="125"/>
      <c r="C65" s="90">
        <v>3758</v>
      </c>
      <c r="D65" s="90">
        <v>3908</v>
      </c>
      <c r="E65" s="90">
        <v>7666</v>
      </c>
      <c r="G65" s="90">
        <v>3791</v>
      </c>
      <c r="H65" s="90">
        <v>3803</v>
      </c>
      <c r="I65" s="90">
        <v>7594</v>
      </c>
      <c r="K65" s="91">
        <v>0.218</v>
      </c>
      <c r="L65" s="91">
        <v>0.436</v>
      </c>
      <c r="M65" s="91">
        <v>0.65400000000000003</v>
      </c>
      <c r="O65" s="91">
        <v>0.23899999999999999</v>
      </c>
      <c r="P65" s="91">
        <v>0.187</v>
      </c>
      <c r="Q65" s="91">
        <v>0.42599999999999999</v>
      </c>
    </row>
    <row r="66" spans="1:17" s="25" customFormat="1" ht="12.75" customHeight="1" x14ac:dyDescent="0.2">
      <c r="A66" s="125" t="s">
        <v>10</v>
      </c>
      <c r="B66" s="125"/>
      <c r="C66" s="90">
        <v>2319</v>
      </c>
      <c r="D66" s="90">
        <v>687</v>
      </c>
      <c r="E66" s="90">
        <v>3006</v>
      </c>
      <c r="G66" s="90">
        <v>3536</v>
      </c>
      <c r="H66" s="90">
        <v>1589</v>
      </c>
      <c r="I66" s="90">
        <v>5125</v>
      </c>
      <c r="K66" s="91">
        <v>200.565</v>
      </c>
      <c r="L66" s="91">
        <v>66.742999999999995</v>
      </c>
      <c r="M66" s="91">
        <v>267.30799999999999</v>
      </c>
      <c r="O66" s="91">
        <v>271.80500000000001</v>
      </c>
      <c r="P66" s="91">
        <v>59.002000000000002</v>
      </c>
      <c r="Q66" s="91">
        <v>330.80700000000002</v>
      </c>
    </row>
    <row r="67" spans="1:17" s="25" customFormat="1" ht="12.75" customHeight="1" x14ac:dyDescent="0.2">
      <c r="A67" s="125" t="s">
        <v>11</v>
      </c>
      <c r="B67" s="125"/>
      <c r="C67" s="90">
        <v>9313</v>
      </c>
      <c r="D67" s="90">
        <v>7687</v>
      </c>
      <c r="E67" s="90">
        <v>17000</v>
      </c>
      <c r="G67" s="90">
        <v>8694</v>
      </c>
      <c r="H67" s="90">
        <v>7233</v>
      </c>
      <c r="I67" s="90">
        <v>15927</v>
      </c>
      <c r="K67" s="91">
        <v>134.905</v>
      </c>
      <c r="L67" s="91">
        <v>18.212</v>
      </c>
      <c r="M67" s="91">
        <v>153.11699999999999</v>
      </c>
      <c r="O67" s="91">
        <v>15.804</v>
      </c>
      <c r="P67" s="91">
        <v>20.904</v>
      </c>
      <c r="Q67" s="91">
        <v>36.707999999999998</v>
      </c>
    </row>
    <row r="68" spans="1:17" s="25" customFormat="1" ht="12.75" customHeight="1" x14ac:dyDescent="0.2">
      <c r="A68" s="125" t="s">
        <v>23</v>
      </c>
      <c r="B68" s="125"/>
      <c r="C68" s="90">
        <v>1689</v>
      </c>
      <c r="D68" s="90">
        <v>1221</v>
      </c>
      <c r="E68" s="90">
        <v>2910</v>
      </c>
      <c r="G68" s="90">
        <v>0</v>
      </c>
      <c r="H68" s="90">
        <v>0</v>
      </c>
      <c r="I68" s="90">
        <v>0</v>
      </c>
      <c r="K68" s="91">
        <v>2.21</v>
      </c>
      <c r="L68" s="91">
        <v>6.5000000000000002E-2</v>
      </c>
      <c r="M68" s="91">
        <v>2.2749999999999999</v>
      </c>
      <c r="O68" s="91">
        <v>0</v>
      </c>
      <c r="P68" s="91">
        <v>0</v>
      </c>
      <c r="Q68" s="91">
        <v>0</v>
      </c>
    </row>
    <row r="69" spans="1:17" s="25" customFormat="1" ht="12.75" customHeight="1" x14ac:dyDescent="0.2">
      <c r="A69" s="125" t="s">
        <v>29</v>
      </c>
      <c r="B69" s="125"/>
      <c r="C69" s="90">
        <v>1966</v>
      </c>
      <c r="D69" s="90">
        <v>1942</v>
      </c>
      <c r="E69" s="90">
        <v>3908</v>
      </c>
      <c r="G69" s="90">
        <v>2033</v>
      </c>
      <c r="H69" s="90">
        <v>1974</v>
      </c>
      <c r="I69" s="90">
        <v>4007</v>
      </c>
      <c r="K69" s="91">
        <v>0</v>
      </c>
      <c r="L69" s="91">
        <v>0</v>
      </c>
      <c r="M69" s="91">
        <v>0</v>
      </c>
      <c r="O69" s="91">
        <v>0</v>
      </c>
      <c r="P69" s="91">
        <v>0</v>
      </c>
      <c r="Q69" s="91">
        <v>0</v>
      </c>
    </row>
    <row r="70" spans="1:17" s="25" customFormat="1" ht="12.75" customHeight="1" x14ac:dyDescent="0.2">
      <c r="A70" s="125" t="s">
        <v>12</v>
      </c>
      <c r="B70" s="125"/>
      <c r="C70" s="90">
        <v>4660</v>
      </c>
      <c r="D70" s="90">
        <v>3795</v>
      </c>
      <c r="E70" s="90">
        <v>8455</v>
      </c>
      <c r="G70" s="90">
        <v>5992</v>
      </c>
      <c r="H70" s="90">
        <v>4843</v>
      </c>
      <c r="I70" s="90">
        <v>10835</v>
      </c>
      <c r="K70" s="91">
        <v>97.710999999999999</v>
      </c>
      <c r="L70" s="91">
        <v>34.252000000000002</v>
      </c>
      <c r="M70" s="91">
        <v>131.96299999999999</v>
      </c>
      <c r="O70" s="91">
        <v>191.131</v>
      </c>
      <c r="P70" s="91">
        <v>25.518999999999998</v>
      </c>
      <c r="Q70" s="91">
        <v>216.65</v>
      </c>
    </row>
    <row r="71" spans="1:17" s="25" customFormat="1" ht="12.75" customHeight="1" x14ac:dyDescent="0.2">
      <c r="A71" s="125" t="s">
        <v>32</v>
      </c>
      <c r="B71" s="125"/>
      <c r="C71" s="90">
        <v>5155</v>
      </c>
      <c r="D71" s="90">
        <v>3976</v>
      </c>
      <c r="E71" s="90">
        <v>9131</v>
      </c>
      <c r="G71" s="90">
        <v>5409</v>
      </c>
      <c r="H71" s="90">
        <v>5022</v>
      </c>
      <c r="I71" s="90">
        <v>10431</v>
      </c>
      <c r="K71" s="91">
        <v>40.762</v>
      </c>
      <c r="L71" s="91">
        <v>0</v>
      </c>
      <c r="M71" s="91">
        <v>40.762</v>
      </c>
      <c r="O71" s="91">
        <v>67.831999999999994</v>
      </c>
      <c r="P71" s="91">
        <v>6.2E-2</v>
      </c>
      <c r="Q71" s="91">
        <v>67.893999999999991</v>
      </c>
    </row>
    <row r="72" spans="1:17" s="25" customFormat="1" ht="12.75" customHeight="1" x14ac:dyDescent="0.2">
      <c r="A72" s="125" t="s">
        <v>33</v>
      </c>
      <c r="B72" s="125"/>
      <c r="C72" s="90">
        <v>1942</v>
      </c>
      <c r="D72" s="90">
        <v>2044</v>
      </c>
      <c r="E72" s="90">
        <v>3986</v>
      </c>
      <c r="G72" s="90">
        <v>2054</v>
      </c>
      <c r="H72" s="90">
        <v>1998</v>
      </c>
      <c r="I72" s="90">
        <v>4052</v>
      </c>
      <c r="K72" s="91">
        <v>0</v>
      </c>
      <c r="L72" s="91">
        <v>0</v>
      </c>
      <c r="M72" s="91">
        <v>0</v>
      </c>
      <c r="O72" s="91">
        <v>0</v>
      </c>
      <c r="P72" s="91">
        <v>0</v>
      </c>
      <c r="Q72" s="91">
        <v>0</v>
      </c>
    </row>
    <row r="73" spans="1:17" s="25" customFormat="1" ht="12.75" customHeight="1" x14ac:dyDescent="0.2">
      <c r="A73" s="126" t="s">
        <v>7</v>
      </c>
      <c r="B73" s="126" t="s">
        <v>235</v>
      </c>
      <c r="C73" s="90">
        <v>48289</v>
      </c>
      <c r="D73" s="90">
        <v>44655</v>
      </c>
      <c r="E73" s="90">
        <v>92944</v>
      </c>
      <c r="G73" s="90">
        <v>49333</v>
      </c>
      <c r="H73" s="90">
        <v>44902</v>
      </c>
      <c r="I73" s="90">
        <v>94235</v>
      </c>
      <c r="K73" s="91">
        <v>478.98199999999997</v>
      </c>
      <c r="L73" s="91">
        <v>121.864</v>
      </c>
      <c r="M73" s="91">
        <v>600.846</v>
      </c>
      <c r="O73" s="91">
        <v>549.43299999999999</v>
      </c>
      <c r="P73" s="91">
        <v>133.84800000000001</v>
      </c>
      <c r="Q73" s="91">
        <v>683.28099999999995</v>
      </c>
    </row>
    <row r="74" spans="1:17" s="25" customFormat="1" ht="12.75" customHeight="1" x14ac:dyDescent="0.2">
      <c r="A74" s="125" t="s">
        <v>222</v>
      </c>
      <c r="B74" s="125" t="s">
        <v>36</v>
      </c>
      <c r="C74" s="90">
        <v>23301</v>
      </c>
      <c r="D74" s="90">
        <v>12197</v>
      </c>
      <c r="E74" s="90">
        <v>35498</v>
      </c>
      <c r="G74" s="90">
        <v>23069</v>
      </c>
      <c r="H74" s="90">
        <v>10985</v>
      </c>
      <c r="I74" s="90">
        <v>34054</v>
      </c>
      <c r="K74" s="91">
        <v>377.846</v>
      </c>
      <c r="L74" s="91">
        <v>719.529</v>
      </c>
      <c r="M74" s="91">
        <v>1097.375</v>
      </c>
      <c r="O74" s="91">
        <v>475.15699999999998</v>
      </c>
      <c r="P74" s="91">
        <v>807.92700000000002</v>
      </c>
      <c r="Q74" s="91">
        <v>1283.0840000000001</v>
      </c>
    </row>
    <row r="75" spans="1:17" s="25" customFormat="1" ht="12.75" customHeight="1" x14ac:dyDescent="0.2">
      <c r="A75" s="125" t="s">
        <v>13</v>
      </c>
      <c r="B75" s="125"/>
      <c r="C75" s="90">
        <v>52083</v>
      </c>
      <c r="D75" s="90">
        <v>52380</v>
      </c>
      <c r="E75" s="90">
        <v>104463</v>
      </c>
      <c r="G75" s="90">
        <v>54619</v>
      </c>
      <c r="H75" s="90">
        <v>52822</v>
      </c>
      <c r="I75" s="90">
        <v>107441</v>
      </c>
      <c r="K75" s="91">
        <v>1333.1179999999999</v>
      </c>
      <c r="L75" s="91">
        <v>1331.7670000000001</v>
      </c>
      <c r="M75" s="91">
        <v>2664.8850000000002</v>
      </c>
      <c r="O75" s="91">
        <v>1384.3979999999999</v>
      </c>
      <c r="P75" s="91">
        <v>1496.646</v>
      </c>
      <c r="Q75" s="91">
        <v>2881.0439999999999</v>
      </c>
    </row>
    <row r="76" spans="1:17" s="25" customFormat="1" ht="12.75" customHeight="1" x14ac:dyDescent="0.2">
      <c r="A76" s="125" t="s">
        <v>15</v>
      </c>
      <c r="B76" s="125"/>
      <c r="C76" s="90">
        <v>6170</v>
      </c>
      <c r="D76" s="90">
        <v>3451</v>
      </c>
      <c r="E76" s="90">
        <v>9621</v>
      </c>
      <c r="G76" s="90">
        <v>6392</v>
      </c>
      <c r="H76" s="90">
        <v>3966</v>
      </c>
      <c r="I76" s="90">
        <v>10358</v>
      </c>
      <c r="K76" s="91">
        <v>209.57300000000001</v>
      </c>
      <c r="L76" s="91">
        <v>336.53</v>
      </c>
      <c r="M76" s="91">
        <v>546.10299999999995</v>
      </c>
      <c r="O76" s="91">
        <v>247.839</v>
      </c>
      <c r="P76" s="91">
        <v>345.85700000000003</v>
      </c>
      <c r="Q76" s="91">
        <v>593.69600000000003</v>
      </c>
    </row>
    <row r="77" spans="1:17" s="25" customFormat="1" ht="12.75" customHeight="1" x14ac:dyDescent="0.2">
      <c r="A77" s="125" t="s">
        <v>16</v>
      </c>
      <c r="B77" s="125"/>
      <c r="C77" s="90">
        <v>20612</v>
      </c>
      <c r="D77" s="90">
        <v>17645</v>
      </c>
      <c r="E77" s="90">
        <v>38257</v>
      </c>
      <c r="G77" s="90">
        <v>22775</v>
      </c>
      <c r="H77" s="90">
        <v>18964</v>
      </c>
      <c r="I77" s="90">
        <v>41739</v>
      </c>
      <c r="K77" s="91">
        <v>753.42899999999997</v>
      </c>
      <c r="L77" s="91">
        <v>1079.748</v>
      </c>
      <c r="M77" s="91">
        <v>1833.1770000000001</v>
      </c>
      <c r="O77" s="91">
        <v>818.61300000000006</v>
      </c>
      <c r="P77" s="91">
        <v>1481.393</v>
      </c>
      <c r="Q77" s="91">
        <v>2300.0060000000003</v>
      </c>
    </row>
    <row r="78" spans="1:17" s="25" customFormat="1" ht="12.75" customHeight="1" x14ac:dyDescent="0.2">
      <c r="A78" s="125" t="s">
        <v>37</v>
      </c>
      <c r="B78" s="125"/>
      <c r="C78" s="90">
        <v>2645</v>
      </c>
      <c r="D78" s="90">
        <v>2497</v>
      </c>
      <c r="E78" s="90">
        <v>5142</v>
      </c>
      <c r="G78" s="90">
        <v>2623</v>
      </c>
      <c r="H78" s="90">
        <v>2371</v>
      </c>
      <c r="I78" s="90">
        <v>4994</v>
      </c>
      <c r="K78" s="91">
        <v>46.326000000000001</v>
      </c>
      <c r="L78" s="91">
        <v>73.537000000000006</v>
      </c>
      <c r="M78" s="91">
        <v>119.863</v>
      </c>
      <c r="O78" s="91">
        <v>65.13</v>
      </c>
      <c r="P78" s="91">
        <v>83.19</v>
      </c>
      <c r="Q78" s="91">
        <v>148.32</v>
      </c>
    </row>
    <row r="79" spans="1:17" s="25" customFormat="1" ht="12.75" customHeight="1" x14ac:dyDescent="0.2">
      <c r="A79" s="125" t="s">
        <v>311</v>
      </c>
      <c r="B79" s="125"/>
      <c r="C79" s="90">
        <v>0</v>
      </c>
      <c r="D79" s="90">
        <v>0</v>
      </c>
      <c r="E79" s="90">
        <v>0</v>
      </c>
      <c r="G79" s="90">
        <v>1953</v>
      </c>
      <c r="H79" s="90">
        <v>1605</v>
      </c>
      <c r="I79" s="90">
        <v>3558</v>
      </c>
      <c r="K79" s="91">
        <v>0</v>
      </c>
      <c r="L79" s="91">
        <v>0</v>
      </c>
      <c r="M79" s="91">
        <v>0</v>
      </c>
      <c r="O79" s="91">
        <v>62.497</v>
      </c>
      <c r="P79" s="91">
        <v>35.429000000000002</v>
      </c>
      <c r="Q79" s="91">
        <v>97.926000000000002</v>
      </c>
    </row>
    <row r="80" spans="1:17" s="25" customFormat="1" ht="12.75" customHeight="1" x14ac:dyDescent="0.2">
      <c r="A80" s="125" t="s">
        <v>270</v>
      </c>
      <c r="B80" s="125"/>
      <c r="C80" s="90">
        <v>3156</v>
      </c>
      <c r="D80" s="90">
        <v>3052</v>
      </c>
      <c r="E80" s="90">
        <v>6208</v>
      </c>
      <c r="G80" s="90">
        <v>2930</v>
      </c>
      <c r="H80" s="90">
        <v>2625</v>
      </c>
      <c r="I80" s="90">
        <v>5555</v>
      </c>
      <c r="K80" s="91">
        <v>47.615000000000002</v>
      </c>
      <c r="L80" s="91">
        <v>48.725000000000001</v>
      </c>
      <c r="M80" s="91">
        <v>96.34</v>
      </c>
      <c r="O80" s="91">
        <v>62.985999999999997</v>
      </c>
      <c r="P80" s="91">
        <v>59.905999999999999</v>
      </c>
      <c r="Q80" s="91">
        <v>122.892</v>
      </c>
    </row>
    <row r="81" spans="1:17" s="25" customFormat="1" ht="12.75" customHeight="1" x14ac:dyDescent="0.2">
      <c r="A81" s="125" t="s">
        <v>17</v>
      </c>
      <c r="B81" s="125"/>
      <c r="C81" s="90">
        <v>12486</v>
      </c>
      <c r="D81" s="90">
        <v>12068</v>
      </c>
      <c r="E81" s="90">
        <v>24554</v>
      </c>
      <c r="G81" s="90">
        <v>15352</v>
      </c>
      <c r="H81" s="90">
        <v>14428</v>
      </c>
      <c r="I81" s="90">
        <v>29780</v>
      </c>
      <c r="K81" s="91">
        <v>40.020000000000003</v>
      </c>
      <c r="L81" s="91">
        <v>37.238999999999997</v>
      </c>
      <c r="M81" s="91">
        <v>77.259</v>
      </c>
      <c r="O81" s="91">
        <v>50.145000000000003</v>
      </c>
      <c r="P81" s="91">
        <v>47.18</v>
      </c>
      <c r="Q81" s="91">
        <v>97.325000000000003</v>
      </c>
    </row>
    <row r="82" spans="1:17" s="25" customFormat="1" ht="12.75" customHeight="1" x14ac:dyDescent="0.2">
      <c r="A82" s="125" t="s">
        <v>342</v>
      </c>
      <c r="B82" s="125"/>
      <c r="C82" s="90">
        <v>0</v>
      </c>
      <c r="D82" s="90">
        <v>0</v>
      </c>
      <c r="E82" s="90">
        <v>0</v>
      </c>
      <c r="G82" s="90">
        <v>486</v>
      </c>
      <c r="H82" s="90">
        <v>407</v>
      </c>
      <c r="I82" s="90">
        <v>893</v>
      </c>
      <c r="K82" s="91">
        <v>0</v>
      </c>
      <c r="L82" s="91">
        <v>0</v>
      </c>
      <c r="M82" s="91">
        <v>0</v>
      </c>
      <c r="O82" s="91">
        <v>20.574999999999999</v>
      </c>
      <c r="P82" s="91">
        <v>24.893000000000001</v>
      </c>
      <c r="Q82" s="91">
        <v>45.468000000000004</v>
      </c>
    </row>
    <row r="83" spans="1:17" s="25" customFormat="1" ht="12.75" customHeight="1" x14ac:dyDescent="0.2">
      <c r="A83" s="125" t="s">
        <v>8</v>
      </c>
      <c r="B83" s="125"/>
      <c r="C83" s="90">
        <v>26736</v>
      </c>
      <c r="D83" s="90">
        <v>26085</v>
      </c>
      <c r="E83" s="90">
        <v>52821</v>
      </c>
      <c r="G83" s="90">
        <v>21290</v>
      </c>
      <c r="H83" s="90">
        <v>20009</v>
      </c>
      <c r="I83" s="90">
        <v>41299</v>
      </c>
      <c r="K83" s="91">
        <v>355.11700000000002</v>
      </c>
      <c r="L83" s="91">
        <v>117.129</v>
      </c>
      <c r="M83" s="91">
        <v>472.24600000000004</v>
      </c>
      <c r="O83" s="91">
        <v>364.82100000000003</v>
      </c>
      <c r="P83" s="91">
        <v>437.68700000000001</v>
      </c>
      <c r="Q83" s="91">
        <v>802.50800000000004</v>
      </c>
    </row>
    <row r="84" spans="1:17" s="25" customFormat="1" ht="12.75" customHeight="1" x14ac:dyDescent="0.2">
      <c r="A84" s="125" t="s">
        <v>243</v>
      </c>
      <c r="B84" s="125"/>
      <c r="C84" s="90">
        <v>10559</v>
      </c>
      <c r="D84" s="90">
        <v>6706</v>
      </c>
      <c r="E84" s="90">
        <v>17265</v>
      </c>
      <c r="G84" s="90">
        <v>15295</v>
      </c>
      <c r="H84" s="90">
        <v>8221</v>
      </c>
      <c r="I84" s="90">
        <v>23516</v>
      </c>
      <c r="K84" s="91">
        <v>345.02199999999999</v>
      </c>
      <c r="L84" s="91">
        <v>487.49900000000002</v>
      </c>
      <c r="M84" s="91">
        <v>832.52099999999996</v>
      </c>
      <c r="O84" s="91">
        <v>210.04</v>
      </c>
      <c r="P84" s="91">
        <v>666.53700000000003</v>
      </c>
      <c r="Q84" s="91">
        <v>876.577</v>
      </c>
    </row>
    <row r="85" spans="1:17" s="25" customFormat="1" ht="12.75" customHeight="1" x14ac:dyDescent="0.2">
      <c r="A85" s="125" t="s">
        <v>18</v>
      </c>
      <c r="B85" s="125"/>
      <c r="C85" s="90">
        <v>32566</v>
      </c>
      <c r="D85" s="90">
        <v>14760</v>
      </c>
      <c r="E85" s="90">
        <v>47326</v>
      </c>
      <c r="G85" s="90">
        <v>38304</v>
      </c>
      <c r="H85" s="90">
        <v>16695</v>
      </c>
      <c r="I85" s="90">
        <v>54999</v>
      </c>
      <c r="K85" s="91">
        <v>810.45799999999997</v>
      </c>
      <c r="L85" s="91">
        <v>1226.0920000000001</v>
      </c>
      <c r="M85" s="91">
        <v>2036.5500000000002</v>
      </c>
      <c r="O85" s="91">
        <v>768.67600000000004</v>
      </c>
      <c r="P85" s="91">
        <v>1260.92</v>
      </c>
      <c r="Q85" s="91">
        <v>2029.596</v>
      </c>
    </row>
    <row r="86" spans="1:17" s="25" customFormat="1" ht="12.75" customHeight="1" x14ac:dyDescent="0.2">
      <c r="A86" s="125" t="s">
        <v>39</v>
      </c>
      <c r="B86" s="125"/>
      <c r="C86" s="90">
        <v>14814</v>
      </c>
      <c r="D86" s="90">
        <v>14187</v>
      </c>
      <c r="E86" s="90">
        <v>29001</v>
      </c>
      <c r="G86" s="90">
        <v>15652</v>
      </c>
      <c r="H86" s="90">
        <v>15854</v>
      </c>
      <c r="I86" s="90">
        <v>31506</v>
      </c>
      <c r="K86" s="91">
        <v>488.70600000000002</v>
      </c>
      <c r="L86" s="91">
        <v>585.91399999999999</v>
      </c>
      <c r="M86" s="91">
        <v>1074.6199999999999</v>
      </c>
      <c r="O86" s="91">
        <v>461.673</v>
      </c>
      <c r="P86" s="91">
        <v>595.48699999999997</v>
      </c>
      <c r="Q86" s="91">
        <v>1057.1599999999999</v>
      </c>
    </row>
    <row r="87" spans="1:17" s="25" customFormat="1" ht="12.75" customHeight="1" x14ac:dyDescent="0.2">
      <c r="A87" s="125" t="s">
        <v>40</v>
      </c>
      <c r="B87" s="125"/>
      <c r="C87" s="90">
        <v>7134</v>
      </c>
      <c r="D87" s="90">
        <v>5263</v>
      </c>
      <c r="E87" s="90">
        <v>12397</v>
      </c>
      <c r="G87" s="90">
        <v>11109</v>
      </c>
      <c r="H87" s="90">
        <v>9066</v>
      </c>
      <c r="I87" s="90">
        <v>20175</v>
      </c>
      <c r="K87" s="91">
        <v>228.11099999999999</v>
      </c>
      <c r="L87" s="91">
        <v>199.52600000000001</v>
      </c>
      <c r="M87" s="91">
        <v>427.637</v>
      </c>
      <c r="O87" s="91">
        <v>481.24900000000002</v>
      </c>
      <c r="P87" s="91">
        <v>232.185</v>
      </c>
      <c r="Q87" s="91">
        <v>713.43399999999997</v>
      </c>
    </row>
    <row r="88" spans="1:17" s="25" customFormat="1" ht="12.75" customHeight="1" x14ac:dyDescent="0.2">
      <c r="A88" s="125" t="s">
        <v>10</v>
      </c>
      <c r="B88" s="125"/>
      <c r="C88" s="90">
        <v>30399</v>
      </c>
      <c r="D88" s="90">
        <v>28817</v>
      </c>
      <c r="E88" s="90">
        <v>59216</v>
      </c>
      <c r="G88" s="90">
        <v>37978</v>
      </c>
      <c r="H88" s="90">
        <v>33533</v>
      </c>
      <c r="I88" s="90">
        <v>71511</v>
      </c>
      <c r="K88" s="91">
        <v>1070.3399999999999</v>
      </c>
      <c r="L88" s="91">
        <v>1379.5260000000001</v>
      </c>
      <c r="M88" s="91">
        <v>2449.866</v>
      </c>
      <c r="O88" s="91">
        <v>1104.9929999999999</v>
      </c>
      <c r="P88" s="91">
        <v>1422.741</v>
      </c>
      <c r="Q88" s="91">
        <v>2527.7339999999999</v>
      </c>
    </row>
    <row r="89" spans="1:17" s="25" customFormat="1" ht="12.75" customHeight="1" x14ac:dyDescent="0.2">
      <c r="A89" s="125" t="s">
        <v>41</v>
      </c>
      <c r="B89" s="125"/>
      <c r="C89" s="90">
        <v>4677</v>
      </c>
      <c r="D89" s="90">
        <v>4070</v>
      </c>
      <c r="E89" s="90">
        <v>8747</v>
      </c>
      <c r="G89" s="90">
        <v>4861</v>
      </c>
      <c r="H89" s="90">
        <v>4568</v>
      </c>
      <c r="I89" s="90">
        <v>9429</v>
      </c>
      <c r="K89" s="91">
        <v>148.99</v>
      </c>
      <c r="L89" s="91">
        <v>26.931000000000001</v>
      </c>
      <c r="M89" s="91">
        <v>175.92100000000002</v>
      </c>
      <c r="O89" s="91">
        <v>150.49700000000001</v>
      </c>
      <c r="P89" s="91">
        <v>0.246</v>
      </c>
      <c r="Q89" s="91">
        <v>150.74300000000002</v>
      </c>
    </row>
    <row r="90" spans="1:17" s="25" customFormat="1" ht="12.75" customHeight="1" x14ac:dyDescent="0.2">
      <c r="A90" s="125" t="s">
        <v>42</v>
      </c>
      <c r="B90" s="125"/>
      <c r="C90" s="90">
        <v>3511</v>
      </c>
      <c r="D90" s="90">
        <v>2518</v>
      </c>
      <c r="E90" s="90">
        <v>6029</v>
      </c>
      <c r="G90" s="90">
        <v>3686</v>
      </c>
      <c r="H90" s="90">
        <v>3325</v>
      </c>
      <c r="I90" s="90">
        <v>7011</v>
      </c>
      <c r="K90" s="91">
        <v>106.879</v>
      </c>
      <c r="L90" s="91">
        <v>347.17</v>
      </c>
      <c r="M90" s="91">
        <v>454.04900000000004</v>
      </c>
      <c r="O90" s="91">
        <v>110.51300000000001</v>
      </c>
      <c r="P90" s="91">
        <v>111.633</v>
      </c>
      <c r="Q90" s="91">
        <v>222.14600000000002</v>
      </c>
    </row>
    <row r="91" spans="1:17" s="25" customFormat="1" ht="12.75" customHeight="1" x14ac:dyDescent="0.2">
      <c r="A91" s="125" t="s">
        <v>11</v>
      </c>
      <c r="B91" s="125"/>
      <c r="C91" s="90">
        <v>38462</v>
      </c>
      <c r="D91" s="90">
        <v>32645</v>
      </c>
      <c r="E91" s="90">
        <v>71107</v>
      </c>
      <c r="G91" s="90">
        <v>36807</v>
      </c>
      <c r="H91" s="90">
        <v>29714</v>
      </c>
      <c r="I91" s="90">
        <v>66521</v>
      </c>
      <c r="K91" s="91">
        <v>1004.494</v>
      </c>
      <c r="L91" s="91">
        <v>618.82299999999998</v>
      </c>
      <c r="M91" s="91">
        <v>1623.317</v>
      </c>
      <c r="O91" s="91">
        <v>941.85799999999995</v>
      </c>
      <c r="P91" s="91">
        <v>840.32100000000003</v>
      </c>
      <c r="Q91" s="91">
        <v>1782.1790000000001</v>
      </c>
    </row>
    <row r="92" spans="1:17" s="25" customFormat="1" ht="12.75" customHeight="1" x14ac:dyDescent="0.2">
      <c r="A92" s="125" t="s">
        <v>343</v>
      </c>
      <c r="B92" s="125"/>
      <c r="C92" s="90">
        <v>0</v>
      </c>
      <c r="D92" s="90">
        <v>0</v>
      </c>
      <c r="E92" s="90">
        <v>0</v>
      </c>
      <c r="G92" s="90">
        <v>0</v>
      </c>
      <c r="H92" s="90">
        <v>0</v>
      </c>
      <c r="I92" s="90">
        <v>0</v>
      </c>
      <c r="K92" s="91">
        <v>0</v>
      </c>
      <c r="L92" s="91">
        <v>106.715</v>
      </c>
      <c r="M92" s="91">
        <v>106.715</v>
      </c>
      <c r="O92" s="91">
        <v>0</v>
      </c>
      <c r="P92" s="91">
        <v>67.814999999999998</v>
      </c>
      <c r="Q92" s="91">
        <v>67.814999999999998</v>
      </c>
    </row>
    <row r="93" spans="1:17" s="25" customFormat="1" ht="12.75" customHeight="1" x14ac:dyDescent="0.2">
      <c r="A93" s="125" t="s">
        <v>43</v>
      </c>
      <c r="B93" s="125"/>
      <c r="C93" s="90">
        <v>4419</v>
      </c>
      <c r="D93" s="90">
        <v>3811</v>
      </c>
      <c r="E93" s="90">
        <v>8230</v>
      </c>
      <c r="G93" s="90">
        <v>5234</v>
      </c>
      <c r="H93" s="90">
        <v>4105</v>
      </c>
      <c r="I93" s="90">
        <v>9339</v>
      </c>
      <c r="K93" s="91">
        <v>231.864</v>
      </c>
      <c r="L93" s="91">
        <v>81.988</v>
      </c>
      <c r="M93" s="91">
        <v>313.85199999999998</v>
      </c>
      <c r="O93" s="91">
        <v>227.34700000000001</v>
      </c>
      <c r="P93" s="91">
        <v>61.09</v>
      </c>
      <c r="Q93" s="91">
        <v>288.43700000000001</v>
      </c>
    </row>
    <row r="94" spans="1:17" s="25" customFormat="1" ht="12.75" customHeight="1" x14ac:dyDescent="0.2">
      <c r="A94" s="125" t="s">
        <v>21</v>
      </c>
      <c r="B94" s="125"/>
      <c r="C94" s="90">
        <v>22407</v>
      </c>
      <c r="D94" s="90">
        <v>20487</v>
      </c>
      <c r="E94" s="90">
        <v>42894</v>
      </c>
      <c r="G94" s="90">
        <v>26965</v>
      </c>
      <c r="H94" s="90">
        <v>22871</v>
      </c>
      <c r="I94" s="90">
        <v>49836</v>
      </c>
      <c r="K94" s="91">
        <v>121.208</v>
      </c>
      <c r="L94" s="91">
        <v>360.66300000000001</v>
      </c>
      <c r="M94" s="91">
        <v>481.87099999999998</v>
      </c>
      <c r="O94" s="91">
        <v>262.38400000000001</v>
      </c>
      <c r="P94" s="91">
        <v>555.85699999999997</v>
      </c>
      <c r="Q94" s="91">
        <v>818.24099999999999</v>
      </c>
    </row>
    <row r="95" spans="1:17" s="25" customFormat="1" ht="12.75" customHeight="1" x14ac:dyDescent="0.2">
      <c r="A95" s="125" t="s">
        <v>22</v>
      </c>
      <c r="B95" s="125"/>
      <c r="C95" s="90">
        <v>2891</v>
      </c>
      <c r="D95" s="90">
        <v>2451</v>
      </c>
      <c r="E95" s="90">
        <v>5342</v>
      </c>
      <c r="G95" s="90">
        <v>3495</v>
      </c>
      <c r="H95" s="90">
        <v>2829</v>
      </c>
      <c r="I95" s="90">
        <v>6324</v>
      </c>
      <c r="K95" s="91">
        <v>92.933000000000007</v>
      </c>
      <c r="L95" s="91">
        <v>190.61199999999999</v>
      </c>
      <c r="M95" s="91">
        <v>283.54500000000002</v>
      </c>
      <c r="O95" s="91">
        <v>67.763000000000005</v>
      </c>
      <c r="P95" s="91">
        <v>219.33799999999999</v>
      </c>
      <c r="Q95" s="91">
        <v>287.101</v>
      </c>
    </row>
    <row r="96" spans="1:17" s="25" customFormat="1" ht="12.75" customHeight="1" x14ac:dyDescent="0.2">
      <c r="A96" s="125" t="s">
        <v>23</v>
      </c>
      <c r="B96" s="125" t="s">
        <v>36</v>
      </c>
      <c r="C96" s="90">
        <v>9006</v>
      </c>
      <c r="D96" s="90">
        <v>8908</v>
      </c>
      <c r="E96" s="90">
        <v>17914</v>
      </c>
      <c r="G96" s="90">
        <v>8481</v>
      </c>
      <c r="H96" s="90">
        <v>8220</v>
      </c>
      <c r="I96" s="90">
        <v>16701</v>
      </c>
      <c r="K96" s="91">
        <v>27.071999999999999</v>
      </c>
      <c r="L96" s="91">
        <v>23.366</v>
      </c>
      <c r="M96" s="91">
        <v>50.438000000000002</v>
      </c>
      <c r="O96" s="91">
        <v>21.949000000000002</v>
      </c>
      <c r="P96" s="91">
        <v>16.010000000000002</v>
      </c>
      <c r="Q96" s="91">
        <v>37.959000000000003</v>
      </c>
    </row>
    <row r="97" spans="1:17" s="25" customFormat="1" ht="12.75" customHeight="1" x14ac:dyDescent="0.2">
      <c r="A97" s="125" t="s">
        <v>274</v>
      </c>
      <c r="B97" s="125"/>
      <c r="C97" s="90">
        <v>3148</v>
      </c>
      <c r="D97" s="90">
        <v>2985</v>
      </c>
      <c r="E97" s="90">
        <v>6133</v>
      </c>
      <c r="G97" s="90">
        <v>3112</v>
      </c>
      <c r="H97" s="90">
        <v>2753</v>
      </c>
      <c r="I97" s="90">
        <v>5865</v>
      </c>
      <c r="K97" s="91">
        <v>63.192</v>
      </c>
      <c r="L97" s="91">
        <v>31.093</v>
      </c>
      <c r="M97" s="91">
        <v>94.284999999999997</v>
      </c>
      <c r="O97" s="91">
        <v>87.141000000000005</v>
      </c>
      <c r="P97" s="91">
        <v>36.332000000000001</v>
      </c>
      <c r="Q97" s="91">
        <v>123.47300000000001</v>
      </c>
    </row>
    <row r="98" spans="1:17" s="25" customFormat="1" ht="12.75" customHeight="1" x14ac:dyDescent="0.2">
      <c r="A98" s="125" t="s">
        <v>25</v>
      </c>
      <c r="B98" s="125"/>
      <c r="C98" s="90">
        <v>1456</v>
      </c>
      <c r="D98" s="90">
        <v>1558</v>
      </c>
      <c r="E98" s="90">
        <v>3014</v>
      </c>
      <c r="G98" s="90">
        <v>1858</v>
      </c>
      <c r="H98" s="90">
        <v>1651</v>
      </c>
      <c r="I98" s="90">
        <v>3509</v>
      </c>
      <c r="K98" s="91">
        <v>2.4390000000000001</v>
      </c>
      <c r="L98" s="91">
        <v>5.4459999999999997</v>
      </c>
      <c r="M98" s="91">
        <v>7.8849999999999998</v>
      </c>
      <c r="O98" s="91">
        <v>0</v>
      </c>
      <c r="P98" s="91">
        <v>4.931</v>
      </c>
      <c r="Q98" s="91">
        <v>4.931</v>
      </c>
    </row>
    <row r="99" spans="1:17" s="25" customFormat="1" ht="12.75" customHeight="1" x14ac:dyDescent="0.2">
      <c r="A99" s="125" t="s">
        <v>26</v>
      </c>
      <c r="B99" s="125"/>
      <c r="C99" s="90">
        <v>52</v>
      </c>
      <c r="D99" s="90">
        <v>0</v>
      </c>
      <c r="E99" s="90">
        <v>52</v>
      </c>
      <c r="G99" s="90">
        <v>0</v>
      </c>
      <c r="H99" s="90">
        <v>26</v>
      </c>
      <c r="I99" s="90">
        <v>26</v>
      </c>
      <c r="K99" s="91">
        <v>1.048</v>
      </c>
      <c r="L99" s="91">
        <v>0</v>
      </c>
      <c r="M99" s="91">
        <v>1.048</v>
      </c>
      <c r="O99" s="91">
        <v>0</v>
      </c>
      <c r="P99" s="91">
        <v>0.53300000000000003</v>
      </c>
      <c r="Q99" s="91">
        <v>0.53300000000000003</v>
      </c>
    </row>
    <row r="100" spans="1:17" s="25" customFormat="1" ht="12.75" customHeight="1" x14ac:dyDescent="0.2">
      <c r="A100" s="125" t="s">
        <v>46</v>
      </c>
      <c r="B100" s="125"/>
      <c r="C100" s="90">
        <v>4508</v>
      </c>
      <c r="D100" s="90">
        <v>3955</v>
      </c>
      <c r="E100" s="90">
        <v>8463</v>
      </c>
      <c r="G100" s="90">
        <v>6177</v>
      </c>
      <c r="H100" s="90">
        <v>5816</v>
      </c>
      <c r="I100" s="90">
        <v>11993</v>
      </c>
      <c r="K100" s="91">
        <v>69.177000000000007</v>
      </c>
      <c r="L100" s="91">
        <v>0.215</v>
      </c>
      <c r="M100" s="91">
        <v>69.39200000000001</v>
      </c>
      <c r="O100" s="91">
        <v>84.52</v>
      </c>
      <c r="P100" s="91">
        <v>9.2999999999999999E-2</v>
      </c>
      <c r="Q100" s="91">
        <v>84.613</v>
      </c>
    </row>
    <row r="101" spans="1:17" s="25" customFormat="1" ht="12.75" customHeight="1" x14ac:dyDescent="0.2">
      <c r="A101" s="125" t="s">
        <v>310</v>
      </c>
      <c r="B101" s="125"/>
      <c r="C101" s="90">
        <v>2093</v>
      </c>
      <c r="D101" s="90">
        <v>1708</v>
      </c>
      <c r="E101" s="90">
        <v>3801</v>
      </c>
      <c r="G101" s="90">
        <v>2560</v>
      </c>
      <c r="H101" s="90">
        <v>2108</v>
      </c>
      <c r="I101" s="90">
        <v>4668</v>
      </c>
      <c r="K101" s="91">
        <v>97.286000000000001</v>
      </c>
      <c r="L101" s="91">
        <v>147.42699999999999</v>
      </c>
      <c r="M101" s="91">
        <v>244.71299999999999</v>
      </c>
      <c r="O101" s="91">
        <v>126.977</v>
      </c>
      <c r="P101" s="91">
        <v>111.045</v>
      </c>
      <c r="Q101" s="91">
        <v>238.02199999999999</v>
      </c>
    </row>
    <row r="102" spans="1:17" s="25" customFormat="1" ht="12.75" customHeight="1" x14ac:dyDescent="0.2">
      <c r="A102" s="125" t="s">
        <v>29</v>
      </c>
      <c r="B102" s="125"/>
      <c r="C102" s="90">
        <v>4882</v>
      </c>
      <c r="D102" s="90">
        <v>4174</v>
      </c>
      <c r="E102" s="90">
        <v>9056</v>
      </c>
      <c r="G102" s="90">
        <v>5286</v>
      </c>
      <c r="H102" s="90">
        <v>4647</v>
      </c>
      <c r="I102" s="90">
        <v>9933</v>
      </c>
      <c r="K102" s="91">
        <v>0</v>
      </c>
      <c r="L102" s="91">
        <v>0</v>
      </c>
      <c r="M102" s="91">
        <v>0</v>
      </c>
      <c r="O102" s="91">
        <v>0</v>
      </c>
      <c r="P102" s="91">
        <v>0</v>
      </c>
      <c r="Q102" s="91">
        <v>0</v>
      </c>
    </row>
    <row r="103" spans="1:17" s="25" customFormat="1" ht="12.75" customHeight="1" x14ac:dyDescent="0.2">
      <c r="A103" s="125" t="s">
        <v>55</v>
      </c>
      <c r="B103" s="125"/>
      <c r="C103" s="90">
        <v>0</v>
      </c>
      <c r="D103" s="90">
        <v>0</v>
      </c>
      <c r="E103" s="90">
        <v>0</v>
      </c>
      <c r="G103" s="90">
        <v>2552</v>
      </c>
      <c r="H103" s="90">
        <v>2071</v>
      </c>
      <c r="I103" s="90">
        <v>4623</v>
      </c>
      <c r="K103" s="91">
        <v>0</v>
      </c>
      <c r="L103" s="91">
        <v>0</v>
      </c>
      <c r="M103" s="91">
        <v>0</v>
      </c>
      <c r="O103" s="91">
        <v>2.988</v>
      </c>
      <c r="P103" s="91">
        <v>89.576999999999998</v>
      </c>
      <c r="Q103" s="91">
        <v>92.564999999999998</v>
      </c>
    </row>
    <row r="104" spans="1:17" s="25" customFormat="1" ht="12.75" customHeight="1" x14ac:dyDescent="0.2">
      <c r="A104" s="125" t="s">
        <v>47</v>
      </c>
      <c r="B104" s="125"/>
      <c r="C104" s="90">
        <v>13211</v>
      </c>
      <c r="D104" s="90">
        <v>12035</v>
      </c>
      <c r="E104" s="90">
        <v>25246</v>
      </c>
      <c r="G104" s="90">
        <v>13123</v>
      </c>
      <c r="H104" s="90">
        <v>10941</v>
      </c>
      <c r="I104" s="90">
        <v>24064</v>
      </c>
      <c r="K104" s="91">
        <v>411.029</v>
      </c>
      <c r="L104" s="91">
        <v>505.25400000000002</v>
      </c>
      <c r="M104" s="91">
        <v>916.28300000000002</v>
      </c>
      <c r="O104" s="91">
        <v>489.54300000000001</v>
      </c>
      <c r="P104" s="91">
        <v>640.84</v>
      </c>
      <c r="Q104" s="91">
        <v>1130.383</v>
      </c>
    </row>
    <row r="105" spans="1:17" s="25" customFormat="1" ht="12.75" customHeight="1" x14ac:dyDescent="0.2">
      <c r="A105" s="125" t="s">
        <v>334</v>
      </c>
      <c r="B105" s="125"/>
      <c r="C105" s="90">
        <v>404</v>
      </c>
      <c r="D105" s="90">
        <v>279</v>
      </c>
      <c r="E105" s="90">
        <v>683</v>
      </c>
      <c r="G105" s="90">
        <v>0</v>
      </c>
      <c r="H105" s="90">
        <v>0</v>
      </c>
      <c r="I105" s="90">
        <v>0</v>
      </c>
      <c r="K105" s="91">
        <v>0</v>
      </c>
      <c r="L105" s="91">
        <v>0</v>
      </c>
      <c r="M105" s="91">
        <v>0</v>
      </c>
      <c r="O105" s="91">
        <v>0</v>
      </c>
      <c r="P105" s="91">
        <v>0</v>
      </c>
      <c r="Q105" s="91">
        <v>0</v>
      </c>
    </row>
    <row r="106" spans="1:17" s="25" customFormat="1" ht="12.75" customHeight="1" x14ac:dyDescent="0.2">
      <c r="A106" s="125" t="s">
        <v>240</v>
      </c>
      <c r="B106" s="125"/>
      <c r="C106" s="90">
        <v>0</v>
      </c>
      <c r="D106" s="90">
        <v>0</v>
      </c>
      <c r="E106" s="90">
        <v>0</v>
      </c>
      <c r="G106" s="90">
        <v>3393</v>
      </c>
      <c r="H106" s="90">
        <v>2111</v>
      </c>
      <c r="I106" s="90">
        <v>5504</v>
      </c>
      <c r="K106" s="91">
        <v>0</v>
      </c>
      <c r="L106" s="91">
        <v>275.82900000000001</v>
      </c>
      <c r="M106" s="91">
        <v>275.82900000000001</v>
      </c>
      <c r="O106" s="91">
        <v>164.95099999999999</v>
      </c>
      <c r="P106" s="91">
        <v>278.76</v>
      </c>
      <c r="Q106" s="91">
        <v>443.71100000000001</v>
      </c>
    </row>
    <row r="107" spans="1:17" s="25" customFormat="1" ht="12.75" customHeight="1" x14ac:dyDescent="0.2">
      <c r="A107" s="125" t="s">
        <v>12</v>
      </c>
      <c r="B107" s="125"/>
      <c r="C107" s="90">
        <v>61800</v>
      </c>
      <c r="D107" s="90">
        <v>51800</v>
      </c>
      <c r="E107" s="90">
        <v>113600</v>
      </c>
      <c r="G107" s="90">
        <v>61370</v>
      </c>
      <c r="H107" s="90">
        <v>51713</v>
      </c>
      <c r="I107" s="90">
        <v>113083</v>
      </c>
      <c r="K107" s="91">
        <v>2882.8220000000001</v>
      </c>
      <c r="L107" s="91">
        <v>3467.9380000000001</v>
      </c>
      <c r="M107" s="91">
        <v>6350.76</v>
      </c>
      <c r="O107" s="91">
        <v>3095.7759999999998</v>
      </c>
      <c r="P107" s="91">
        <v>4004.7579999999998</v>
      </c>
      <c r="Q107" s="91">
        <v>7100.5339999999997</v>
      </c>
    </row>
    <row r="108" spans="1:17" s="25" customFormat="1" ht="12.75" customHeight="1" x14ac:dyDescent="0.2">
      <c r="A108" s="125" t="s">
        <v>31</v>
      </c>
      <c r="B108" s="125"/>
      <c r="C108" s="90">
        <v>2562</v>
      </c>
      <c r="D108" s="90">
        <v>3068</v>
      </c>
      <c r="E108" s="90">
        <v>5630</v>
      </c>
      <c r="G108" s="90">
        <v>2324</v>
      </c>
      <c r="H108" s="90">
        <v>2171</v>
      </c>
      <c r="I108" s="90">
        <v>4495</v>
      </c>
      <c r="K108" s="91">
        <v>31.951000000000001</v>
      </c>
      <c r="L108" s="91">
        <v>201.62200000000001</v>
      </c>
      <c r="M108" s="91">
        <v>233.57300000000001</v>
      </c>
      <c r="O108" s="91">
        <v>19.518000000000001</v>
      </c>
      <c r="P108" s="91">
        <v>166.03399999999999</v>
      </c>
      <c r="Q108" s="91">
        <v>185.55199999999999</v>
      </c>
    </row>
    <row r="109" spans="1:17" s="25" customFormat="1" ht="12.75" customHeight="1" x14ac:dyDescent="0.2">
      <c r="A109" s="125" t="s">
        <v>32</v>
      </c>
      <c r="B109" s="125"/>
      <c r="C109" s="90">
        <v>5472</v>
      </c>
      <c r="D109" s="90">
        <v>5425</v>
      </c>
      <c r="E109" s="90">
        <v>10897</v>
      </c>
      <c r="G109" s="90">
        <v>13213</v>
      </c>
      <c r="H109" s="90">
        <v>11169</v>
      </c>
      <c r="I109" s="90">
        <v>24382</v>
      </c>
      <c r="K109" s="91">
        <v>132.17099999999999</v>
      </c>
      <c r="L109" s="91">
        <v>132.59200000000001</v>
      </c>
      <c r="M109" s="91">
        <v>264.76300000000003</v>
      </c>
      <c r="O109" s="91">
        <v>460.31900000000002</v>
      </c>
      <c r="P109" s="91">
        <v>589.28599999999994</v>
      </c>
      <c r="Q109" s="91">
        <v>1049.605</v>
      </c>
    </row>
    <row r="110" spans="1:17" s="25" customFormat="1" ht="12.75" customHeight="1" x14ac:dyDescent="0.2">
      <c r="A110" s="125" t="s">
        <v>33</v>
      </c>
      <c r="B110" s="125"/>
      <c r="C110" s="90">
        <v>10495</v>
      </c>
      <c r="D110" s="90">
        <v>11159</v>
      </c>
      <c r="E110" s="90">
        <v>21654</v>
      </c>
      <c r="G110" s="90">
        <v>8245</v>
      </c>
      <c r="H110" s="90">
        <v>8578</v>
      </c>
      <c r="I110" s="90">
        <v>16823</v>
      </c>
      <c r="K110" s="91">
        <v>17.559000000000001</v>
      </c>
      <c r="L110" s="91">
        <v>12.84</v>
      </c>
      <c r="M110" s="91">
        <v>30.399000000000001</v>
      </c>
      <c r="O110" s="91">
        <v>22.434000000000001</v>
      </c>
      <c r="P110" s="91">
        <v>12.311</v>
      </c>
      <c r="Q110" s="91">
        <v>34.745000000000005</v>
      </c>
    </row>
    <row r="111" spans="1:17" s="25" customFormat="1" ht="12.75" customHeight="1" x14ac:dyDescent="0.2">
      <c r="A111" s="125" t="s">
        <v>297</v>
      </c>
      <c r="B111" s="125"/>
      <c r="C111" s="90">
        <v>1847</v>
      </c>
      <c r="D111" s="90">
        <v>1331</v>
      </c>
      <c r="E111" s="90">
        <v>3178</v>
      </c>
      <c r="G111" s="90">
        <v>2092</v>
      </c>
      <c r="H111" s="90">
        <v>1731</v>
      </c>
      <c r="I111" s="90">
        <v>3823</v>
      </c>
      <c r="K111" s="91">
        <v>91.75</v>
      </c>
      <c r="L111" s="91">
        <v>95.418999999999997</v>
      </c>
      <c r="M111" s="91">
        <v>187.16899999999998</v>
      </c>
      <c r="O111" s="91">
        <v>95.048000000000002</v>
      </c>
      <c r="P111" s="91">
        <v>97.498000000000005</v>
      </c>
      <c r="Q111" s="91">
        <v>192.54599999999999</v>
      </c>
    </row>
    <row r="112" spans="1:17" s="25" customFormat="1" ht="12.75" customHeight="1" x14ac:dyDescent="0.2">
      <c r="A112" s="125" t="s">
        <v>312</v>
      </c>
      <c r="B112" s="125"/>
      <c r="C112" s="90">
        <v>0</v>
      </c>
      <c r="D112" s="90">
        <v>0</v>
      </c>
      <c r="E112" s="90">
        <v>0</v>
      </c>
      <c r="G112" s="90">
        <v>2059</v>
      </c>
      <c r="H112" s="90">
        <v>1841</v>
      </c>
      <c r="I112" s="90">
        <v>3900</v>
      </c>
      <c r="K112" s="91">
        <v>0</v>
      </c>
      <c r="L112" s="91">
        <v>0</v>
      </c>
      <c r="M112" s="91">
        <v>0</v>
      </c>
      <c r="O112" s="91">
        <v>79.018000000000001</v>
      </c>
      <c r="P112" s="91">
        <v>48.408999999999999</v>
      </c>
      <c r="Q112" s="91">
        <v>127.42699999999999</v>
      </c>
    </row>
    <row r="113" spans="1:17" s="25" customFormat="1" ht="12.75" customHeight="1" x14ac:dyDescent="0.2">
      <c r="A113" s="126" t="s">
        <v>7</v>
      </c>
      <c r="B113" s="126" t="s">
        <v>36</v>
      </c>
      <c r="C113" s="90">
        <v>439964</v>
      </c>
      <c r="D113" s="90">
        <v>373475</v>
      </c>
      <c r="E113" s="90">
        <v>813439</v>
      </c>
      <c r="G113" s="90">
        <v>486720</v>
      </c>
      <c r="H113" s="90">
        <v>396510</v>
      </c>
      <c r="I113" s="90">
        <v>883230</v>
      </c>
      <c r="K113" s="91">
        <v>11639.544999999996</v>
      </c>
      <c r="L113" s="91">
        <v>14254.704</v>
      </c>
      <c r="M113" s="91">
        <v>25894.248999999996</v>
      </c>
      <c r="O113" s="91">
        <v>13089.335999999999</v>
      </c>
      <c r="P113" s="91">
        <v>16950.695</v>
      </c>
      <c r="Q113" s="91">
        <v>30040.030999999999</v>
      </c>
    </row>
    <row r="114" spans="1:17" s="25" customFormat="1" ht="12.75" customHeight="1" x14ac:dyDescent="0.2">
      <c r="A114" s="125" t="s">
        <v>13</v>
      </c>
      <c r="B114" s="125" t="s">
        <v>48</v>
      </c>
      <c r="C114" s="90">
        <v>426</v>
      </c>
      <c r="D114" s="90">
        <v>425</v>
      </c>
      <c r="E114" s="90">
        <v>851</v>
      </c>
      <c r="G114" s="90">
        <v>0</v>
      </c>
      <c r="H114" s="90">
        <v>0</v>
      </c>
      <c r="I114" s="90">
        <v>0</v>
      </c>
      <c r="K114" s="91">
        <v>5.8550000000000004</v>
      </c>
      <c r="L114" s="91">
        <v>1.3919999999999999</v>
      </c>
      <c r="M114" s="91">
        <v>7.2469999999999999</v>
      </c>
      <c r="O114" s="91">
        <v>0</v>
      </c>
      <c r="P114" s="91">
        <v>0</v>
      </c>
      <c r="Q114" s="91">
        <v>0</v>
      </c>
    </row>
    <row r="115" spans="1:17" s="25" customFormat="1" ht="12.75" customHeight="1" x14ac:dyDescent="0.2">
      <c r="A115" s="126" t="s">
        <v>7</v>
      </c>
      <c r="B115" s="126" t="s">
        <v>48</v>
      </c>
      <c r="C115" s="90">
        <v>426</v>
      </c>
      <c r="D115" s="90">
        <v>425</v>
      </c>
      <c r="E115" s="90">
        <v>851</v>
      </c>
      <c r="G115" s="90">
        <v>0</v>
      </c>
      <c r="H115" s="90">
        <v>0</v>
      </c>
      <c r="I115" s="90">
        <v>0</v>
      </c>
      <c r="K115" s="91">
        <v>5.8550000000000004</v>
      </c>
      <c r="L115" s="91">
        <v>1.3919999999999999</v>
      </c>
      <c r="M115" s="91">
        <v>7.2469999999999999</v>
      </c>
      <c r="O115" s="91">
        <v>0</v>
      </c>
      <c r="P115" s="91">
        <v>0</v>
      </c>
      <c r="Q115" s="91">
        <v>0</v>
      </c>
    </row>
    <row r="116" spans="1:17" s="25" customFormat="1" ht="12.75" customHeight="1" x14ac:dyDescent="0.2">
      <c r="A116" s="125" t="s">
        <v>222</v>
      </c>
      <c r="B116" s="125" t="s">
        <v>49</v>
      </c>
      <c r="C116" s="90">
        <v>8918</v>
      </c>
      <c r="D116" s="90">
        <v>4874</v>
      </c>
      <c r="E116" s="90">
        <v>13792</v>
      </c>
      <c r="G116" s="90">
        <v>8431</v>
      </c>
      <c r="H116" s="90">
        <v>4613</v>
      </c>
      <c r="I116" s="90">
        <v>13044</v>
      </c>
      <c r="K116" s="91">
        <v>87.421999999999997</v>
      </c>
      <c r="L116" s="91">
        <v>332.14499999999998</v>
      </c>
      <c r="M116" s="91">
        <v>419.56700000000001</v>
      </c>
      <c r="O116" s="91">
        <v>237.04</v>
      </c>
      <c r="P116" s="91">
        <v>423.50799999999998</v>
      </c>
      <c r="Q116" s="91">
        <v>660.548</v>
      </c>
    </row>
    <row r="117" spans="1:17" s="25" customFormat="1" ht="12.75" customHeight="1" x14ac:dyDescent="0.2">
      <c r="A117" s="125" t="s">
        <v>13</v>
      </c>
      <c r="B117" s="125"/>
      <c r="C117" s="90">
        <v>9110</v>
      </c>
      <c r="D117" s="90">
        <v>9154</v>
      </c>
      <c r="E117" s="90">
        <v>18264</v>
      </c>
      <c r="G117" s="90">
        <v>9363</v>
      </c>
      <c r="H117" s="90">
        <v>8973</v>
      </c>
      <c r="I117" s="90">
        <v>18336</v>
      </c>
      <c r="K117" s="91">
        <v>291.74700000000001</v>
      </c>
      <c r="L117" s="91">
        <v>259.892</v>
      </c>
      <c r="M117" s="91">
        <v>551.63900000000001</v>
      </c>
      <c r="O117" s="91">
        <v>273.91000000000003</v>
      </c>
      <c r="P117" s="91">
        <v>352.29399999999998</v>
      </c>
      <c r="Q117" s="91">
        <v>626.20399999999995</v>
      </c>
    </row>
    <row r="118" spans="1:17" s="25" customFormat="1" ht="12.75" customHeight="1" x14ac:dyDescent="0.2">
      <c r="A118" s="125" t="s">
        <v>16</v>
      </c>
      <c r="B118" s="125"/>
      <c r="C118" s="90">
        <v>6051</v>
      </c>
      <c r="D118" s="90">
        <v>4847</v>
      </c>
      <c r="E118" s="90">
        <v>10898</v>
      </c>
      <c r="G118" s="90">
        <v>7249</v>
      </c>
      <c r="H118" s="90">
        <v>5822</v>
      </c>
      <c r="I118" s="90">
        <v>13071</v>
      </c>
      <c r="K118" s="91">
        <v>236.21199999999999</v>
      </c>
      <c r="L118" s="91">
        <v>205.922</v>
      </c>
      <c r="M118" s="91">
        <v>442.13400000000001</v>
      </c>
      <c r="O118" s="91">
        <v>246.11099999999999</v>
      </c>
      <c r="P118" s="91">
        <v>286.63099999999997</v>
      </c>
      <c r="Q118" s="91">
        <v>532.74199999999996</v>
      </c>
    </row>
    <row r="119" spans="1:17" s="25" customFormat="1" ht="12.75" customHeight="1" x14ac:dyDescent="0.2">
      <c r="A119" s="125" t="s">
        <v>8</v>
      </c>
      <c r="B119" s="125"/>
      <c r="C119" s="90">
        <v>43967</v>
      </c>
      <c r="D119" s="90">
        <v>40326</v>
      </c>
      <c r="E119" s="90">
        <v>84293</v>
      </c>
      <c r="G119" s="90">
        <v>40055</v>
      </c>
      <c r="H119" s="90">
        <v>37784</v>
      </c>
      <c r="I119" s="90">
        <v>77839</v>
      </c>
      <c r="K119" s="91">
        <v>70.647999999999996</v>
      </c>
      <c r="L119" s="91">
        <v>82.551000000000002</v>
      </c>
      <c r="M119" s="91">
        <v>153.19900000000001</v>
      </c>
      <c r="O119" s="91">
        <v>213.15799999999999</v>
      </c>
      <c r="P119" s="91">
        <v>245.267</v>
      </c>
      <c r="Q119" s="91">
        <v>458.42499999999995</v>
      </c>
    </row>
    <row r="120" spans="1:17" s="25" customFormat="1" ht="12.75" customHeight="1" x14ac:dyDescent="0.2">
      <c r="A120" s="125" t="s">
        <v>243</v>
      </c>
      <c r="B120" s="125"/>
      <c r="C120" s="90">
        <v>10631</v>
      </c>
      <c r="D120" s="90">
        <v>5986</v>
      </c>
      <c r="E120" s="90">
        <v>16617</v>
      </c>
      <c r="G120" s="90">
        <v>10548</v>
      </c>
      <c r="H120" s="90">
        <v>5754</v>
      </c>
      <c r="I120" s="90">
        <v>16302</v>
      </c>
      <c r="K120" s="91">
        <v>355.10500000000002</v>
      </c>
      <c r="L120" s="91">
        <v>603.26800000000003</v>
      </c>
      <c r="M120" s="91">
        <v>958.37300000000005</v>
      </c>
      <c r="O120" s="91">
        <v>418.80599999999998</v>
      </c>
      <c r="P120" s="91">
        <v>490.18700000000001</v>
      </c>
      <c r="Q120" s="91">
        <v>908.99299999999994</v>
      </c>
    </row>
    <row r="121" spans="1:17" s="25" customFormat="1" ht="12.75" customHeight="1" x14ac:dyDescent="0.2">
      <c r="A121" s="125" t="s">
        <v>18</v>
      </c>
      <c r="B121" s="125"/>
      <c r="C121" s="90">
        <v>24721</v>
      </c>
      <c r="D121" s="90">
        <v>11993</v>
      </c>
      <c r="E121" s="90">
        <v>36714</v>
      </c>
      <c r="G121" s="90">
        <v>22944</v>
      </c>
      <c r="H121" s="90">
        <v>11515</v>
      </c>
      <c r="I121" s="90">
        <v>34459</v>
      </c>
      <c r="K121" s="91">
        <v>295.05700000000002</v>
      </c>
      <c r="L121" s="91">
        <v>746.21199999999999</v>
      </c>
      <c r="M121" s="91">
        <v>1041.269</v>
      </c>
      <c r="O121" s="91">
        <v>416.71499999999997</v>
      </c>
      <c r="P121" s="91">
        <v>694.04499999999996</v>
      </c>
      <c r="Q121" s="91">
        <v>1110.76</v>
      </c>
    </row>
    <row r="122" spans="1:17" s="25" customFormat="1" ht="12.75" customHeight="1" x14ac:dyDescent="0.2">
      <c r="A122" s="125" t="s">
        <v>39</v>
      </c>
      <c r="B122" s="125"/>
      <c r="C122" s="90">
        <v>3397</v>
      </c>
      <c r="D122" s="90">
        <v>3188</v>
      </c>
      <c r="E122" s="90">
        <v>6585</v>
      </c>
      <c r="G122" s="90">
        <v>3450</v>
      </c>
      <c r="H122" s="90">
        <v>3224</v>
      </c>
      <c r="I122" s="90">
        <v>6674</v>
      </c>
      <c r="K122" s="91">
        <v>135.85400000000001</v>
      </c>
      <c r="L122" s="91">
        <v>126.074</v>
      </c>
      <c r="M122" s="91">
        <v>261.928</v>
      </c>
      <c r="O122" s="91">
        <v>203.73500000000001</v>
      </c>
      <c r="P122" s="91">
        <v>103.80200000000001</v>
      </c>
      <c r="Q122" s="91">
        <v>307.53700000000003</v>
      </c>
    </row>
    <row r="123" spans="1:17" s="25" customFormat="1" ht="12.75" customHeight="1" x14ac:dyDescent="0.2">
      <c r="A123" s="125" t="s">
        <v>10</v>
      </c>
      <c r="B123" s="125"/>
      <c r="C123" s="90">
        <v>10379</v>
      </c>
      <c r="D123" s="90">
        <v>8502</v>
      </c>
      <c r="E123" s="90">
        <v>18881</v>
      </c>
      <c r="G123" s="90">
        <v>10706</v>
      </c>
      <c r="H123" s="90">
        <v>8708</v>
      </c>
      <c r="I123" s="90">
        <v>19414</v>
      </c>
      <c r="K123" s="91">
        <v>272.21699999999998</v>
      </c>
      <c r="L123" s="91">
        <v>335.94400000000002</v>
      </c>
      <c r="M123" s="91">
        <v>608.16100000000006</v>
      </c>
      <c r="O123" s="91">
        <v>382.75700000000001</v>
      </c>
      <c r="P123" s="91">
        <v>359.04599999999999</v>
      </c>
      <c r="Q123" s="91">
        <v>741.803</v>
      </c>
    </row>
    <row r="124" spans="1:17" s="25" customFormat="1" ht="12.75" customHeight="1" x14ac:dyDescent="0.2">
      <c r="A124" s="125" t="s">
        <v>42</v>
      </c>
      <c r="B124" s="125"/>
      <c r="C124" s="90">
        <v>2319</v>
      </c>
      <c r="D124" s="90">
        <v>1984</v>
      </c>
      <c r="E124" s="90">
        <v>4303</v>
      </c>
      <c r="G124" s="90">
        <v>2386</v>
      </c>
      <c r="H124" s="90">
        <v>2215</v>
      </c>
      <c r="I124" s="90">
        <v>4601</v>
      </c>
      <c r="K124" s="91">
        <v>8.1430000000000007</v>
      </c>
      <c r="L124" s="91">
        <v>0.44900000000000001</v>
      </c>
      <c r="M124" s="91">
        <v>8.5920000000000005</v>
      </c>
      <c r="O124" s="91">
        <v>7.4470000000000001</v>
      </c>
      <c r="P124" s="91">
        <v>0.63700000000000001</v>
      </c>
      <c r="Q124" s="91">
        <v>8.0839999999999996</v>
      </c>
    </row>
    <row r="125" spans="1:17" s="25" customFormat="1" ht="12.75" customHeight="1" x14ac:dyDescent="0.2">
      <c r="A125" s="125" t="s">
        <v>50</v>
      </c>
      <c r="B125" s="125"/>
      <c r="C125" s="90">
        <v>7070</v>
      </c>
      <c r="D125" s="90">
        <v>5378</v>
      </c>
      <c r="E125" s="90">
        <v>12448</v>
      </c>
      <c r="G125" s="90">
        <v>6520</v>
      </c>
      <c r="H125" s="90">
        <v>5296</v>
      </c>
      <c r="I125" s="90">
        <v>11816</v>
      </c>
      <c r="K125" s="91">
        <v>49.545999999999999</v>
      </c>
      <c r="L125" s="91">
        <v>298.46100000000001</v>
      </c>
      <c r="M125" s="91">
        <v>348.00700000000001</v>
      </c>
      <c r="O125" s="91">
        <v>108.102</v>
      </c>
      <c r="P125" s="91">
        <v>376.536</v>
      </c>
      <c r="Q125" s="91">
        <v>484.63800000000003</v>
      </c>
    </row>
    <row r="126" spans="1:17" s="25" customFormat="1" ht="12.75" customHeight="1" x14ac:dyDescent="0.2">
      <c r="A126" s="125" t="s">
        <v>239</v>
      </c>
      <c r="B126" s="125"/>
      <c r="C126" s="90">
        <v>458</v>
      </c>
      <c r="D126" s="90">
        <v>489</v>
      </c>
      <c r="E126" s="90">
        <v>947</v>
      </c>
      <c r="G126" s="90">
        <v>465</v>
      </c>
      <c r="H126" s="90">
        <v>359</v>
      </c>
      <c r="I126" s="90">
        <v>824</v>
      </c>
      <c r="K126" s="91">
        <v>0</v>
      </c>
      <c r="L126" s="91">
        <v>0.02</v>
      </c>
      <c r="M126" s="91">
        <v>0.02</v>
      </c>
      <c r="O126" s="91">
        <v>0</v>
      </c>
      <c r="P126" s="91">
        <v>0</v>
      </c>
      <c r="Q126" s="91">
        <v>0</v>
      </c>
    </row>
    <row r="127" spans="1:17" s="25" customFormat="1" ht="12.75" customHeight="1" x14ac:dyDescent="0.2">
      <c r="A127" s="125" t="s">
        <v>11</v>
      </c>
      <c r="B127" s="125"/>
      <c r="C127" s="90">
        <v>32474</v>
      </c>
      <c r="D127" s="90">
        <v>25936</v>
      </c>
      <c r="E127" s="90">
        <v>58410</v>
      </c>
      <c r="G127" s="90">
        <v>30864</v>
      </c>
      <c r="H127" s="90">
        <v>23503</v>
      </c>
      <c r="I127" s="90">
        <v>54367</v>
      </c>
      <c r="K127" s="91">
        <v>433.07799999999997</v>
      </c>
      <c r="L127" s="91">
        <v>299.017</v>
      </c>
      <c r="M127" s="91">
        <v>732.09500000000003</v>
      </c>
      <c r="O127" s="91">
        <v>251.84700000000001</v>
      </c>
      <c r="P127" s="91">
        <v>317.209</v>
      </c>
      <c r="Q127" s="91">
        <v>569.05600000000004</v>
      </c>
    </row>
    <row r="128" spans="1:17" s="25" customFormat="1" ht="12.75" customHeight="1" x14ac:dyDescent="0.2">
      <c r="A128" s="125" t="s">
        <v>44</v>
      </c>
      <c r="B128" s="125"/>
      <c r="C128" s="90">
        <v>2243</v>
      </c>
      <c r="D128" s="90">
        <v>1785</v>
      </c>
      <c r="E128" s="90">
        <v>4028</v>
      </c>
      <c r="G128" s="90">
        <v>2934</v>
      </c>
      <c r="H128" s="90">
        <v>2311</v>
      </c>
      <c r="I128" s="90">
        <v>5245</v>
      </c>
      <c r="K128" s="91">
        <v>31.844999999999999</v>
      </c>
      <c r="L128" s="91">
        <v>22.858000000000001</v>
      </c>
      <c r="M128" s="91">
        <v>54.703000000000003</v>
      </c>
      <c r="O128" s="91">
        <v>73.176000000000002</v>
      </c>
      <c r="P128" s="91">
        <v>55.338999999999999</v>
      </c>
      <c r="Q128" s="91">
        <v>128.51499999999999</v>
      </c>
    </row>
    <row r="129" spans="1:17" s="25" customFormat="1" ht="12.75" customHeight="1" x14ac:dyDescent="0.2">
      <c r="A129" s="125" t="s">
        <v>12</v>
      </c>
      <c r="B129" s="125"/>
      <c r="C129" s="90">
        <v>50505</v>
      </c>
      <c r="D129" s="90">
        <v>42150</v>
      </c>
      <c r="E129" s="90">
        <v>92655</v>
      </c>
      <c r="G129" s="90">
        <v>53658</v>
      </c>
      <c r="H129" s="90">
        <v>47081</v>
      </c>
      <c r="I129" s="90">
        <v>100739</v>
      </c>
      <c r="K129" s="91">
        <v>1159.491</v>
      </c>
      <c r="L129" s="91">
        <v>1539.039</v>
      </c>
      <c r="M129" s="91">
        <v>2698.5299999999997</v>
      </c>
      <c r="O129" s="91">
        <v>1270.135</v>
      </c>
      <c r="P129" s="91">
        <v>1582.4949999999999</v>
      </c>
      <c r="Q129" s="91">
        <v>2852.63</v>
      </c>
    </row>
    <row r="130" spans="1:17" s="25" customFormat="1" ht="12.75" customHeight="1" x14ac:dyDescent="0.2">
      <c r="A130" s="126" t="s">
        <v>7</v>
      </c>
      <c r="B130" s="126" t="s">
        <v>49</v>
      </c>
      <c r="C130" s="90">
        <v>212243</v>
      </c>
      <c r="D130" s="90">
        <v>166592</v>
      </c>
      <c r="E130" s="90">
        <v>378835</v>
      </c>
      <c r="G130" s="90">
        <v>209573</v>
      </c>
      <c r="H130" s="90">
        <v>167158</v>
      </c>
      <c r="I130" s="90">
        <v>376731</v>
      </c>
      <c r="K130" s="91">
        <v>3426.3650000000002</v>
      </c>
      <c r="L130" s="91">
        <v>4851.8520000000008</v>
      </c>
      <c r="M130" s="91">
        <v>8278.2170000000006</v>
      </c>
      <c r="O130" s="91">
        <v>4102.9390000000003</v>
      </c>
      <c r="P130" s="91">
        <v>5286.9960000000001</v>
      </c>
      <c r="Q130" s="91">
        <v>9389.9350000000013</v>
      </c>
    </row>
    <row r="131" spans="1:17" s="25" customFormat="1" ht="12.75" customHeight="1" x14ac:dyDescent="0.2">
      <c r="A131" s="125" t="s">
        <v>8</v>
      </c>
      <c r="B131" s="125" t="s">
        <v>281</v>
      </c>
      <c r="C131" s="90">
        <v>402</v>
      </c>
      <c r="D131" s="90">
        <v>382</v>
      </c>
      <c r="E131" s="90">
        <v>784</v>
      </c>
      <c r="G131" s="90">
        <v>234</v>
      </c>
      <c r="H131" s="90">
        <v>216</v>
      </c>
      <c r="I131" s="90">
        <v>450</v>
      </c>
      <c r="K131" s="91">
        <v>0</v>
      </c>
      <c r="L131" s="91">
        <v>0</v>
      </c>
      <c r="M131" s="91">
        <v>0</v>
      </c>
      <c r="O131" s="91">
        <v>0</v>
      </c>
      <c r="P131" s="91">
        <v>0</v>
      </c>
      <c r="Q131" s="91">
        <v>0</v>
      </c>
    </row>
    <row r="132" spans="1:17" s="25" customFormat="1" ht="12.75" customHeight="1" x14ac:dyDescent="0.2">
      <c r="A132" s="126" t="s">
        <v>7</v>
      </c>
      <c r="B132" s="126" t="s">
        <v>281</v>
      </c>
      <c r="C132" s="90">
        <v>402</v>
      </c>
      <c r="D132" s="90">
        <v>382</v>
      </c>
      <c r="E132" s="90">
        <v>784</v>
      </c>
      <c r="G132" s="90">
        <v>234</v>
      </c>
      <c r="H132" s="90">
        <v>216</v>
      </c>
      <c r="I132" s="90">
        <v>450</v>
      </c>
      <c r="K132" s="91">
        <v>0</v>
      </c>
      <c r="L132" s="91">
        <v>0</v>
      </c>
      <c r="M132" s="91">
        <v>0</v>
      </c>
      <c r="O132" s="91">
        <v>0</v>
      </c>
      <c r="P132" s="91">
        <v>0</v>
      </c>
      <c r="Q132" s="91">
        <v>0</v>
      </c>
    </row>
    <row r="133" spans="1:17" s="25" customFormat="1" ht="12.75" customHeight="1" x14ac:dyDescent="0.2">
      <c r="A133" s="125" t="s">
        <v>13</v>
      </c>
      <c r="B133" s="125" t="s">
        <v>333</v>
      </c>
      <c r="C133" s="90">
        <v>1663</v>
      </c>
      <c r="D133" s="90">
        <v>1627</v>
      </c>
      <c r="E133" s="90">
        <v>3290</v>
      </c>
      <c r="G133" s="90">
        <v>1882</v>
      </c>
      <c r="H133" s="90">
        <v>1725</v>
      </c>
      <c r="I133" s="90">
        <v>3607</v>
      </c>
      <c r="K133" s="91">
        <v>0</v>
      </c>
      <c r="L133" s="91">
        <v>0</v>
      </c>
      <c r="M133" s="91">
        <v>0</v>
      </c>
      <c r="O133" s="91">
        <v>0</v>
      </c>
      <c r="P133" s="91">
        <v>0</v>
      </c>
      <c r="Q133" s="91">
        <v>0</v>
      </c>
    </row>
    <row r="134" spans="1:17" s="25" customFormat="1" ht="12.75" customHeight="1" x14ac:dyDescent="0.2">
      <c r="A134" s="126" t="s">
        <v>7</v>
      </c>
      <c r="B134" s="126" t="s">
        <v>333</v>
      </c>
      <c r="C134" s="90">
        <v>1663</v>
      </c>
      <c r="D134" s="90">
        <v>1627</v>
      </c>
      <c r="E134" s="90">
        <v>3290</v>
      </c>
      <c r="G134" s="90">
        <v>1882</v>
      </c>
      <c r="H134" s="90">
        <v>1725</v>
      </c>
      <c r="I134" s="90">
        <v>3607</v>
      </c>
      <c r="K134" s="91">
        <v>0</v>
      </c>
      <c r="L134" s="91">
        <v>0</v>
      </c>
      <c r="M134" s="91">
        <v>0</v>
      </c>
      <c r="O134" s="91">
        <v>0</v>
      </c>
      <c r="P134" s="91">
        <v>0</v>
      </c>
      <c r="Q134" s="91">
        <v>0</v>
      </c>
    </row>
    <row r="135" spans="1:17" s="25" customFormat="1" ht="12.75" customHeight="1" x14ac:dyDescent="0.2">
      <c r="A135" s="125" t="s">
        <v>222</v>
      </c>
      <c r="B135" s="125" t="s">
        <v>51</v>
      </c>
      <c r="C135" s="90">
        <v>24546</v>
      </c>
      <c r="D135" s="90">
        <v>14266</v>
      </c>
      <c r="E135" s="90">
        <v>38812</v>
      </c>
      <c r="G135" s="90">
        <v>23608</v>
      </c>
      <c r="H135" s="90">
        <v>13551</v>
      </c>
      <c r="I135" s="90">
        <v>37159</v>
      </c>
      <c r="K135" s="91">
        <v>264.995</v>
      </c>
      <c r="L135" s="91">
        <v>379.61200000000002</v>
      </c>
      <c r="M135" s="91">
        <v>644.60699999999997</v>
      </c>
      <c r="O135" s="91">
        <v>359.04</v>
      </c>
      <c r="P135" s="91">
        <v>617.69500000000005</v>
      </c>
      <c r="Q135" s="91">
        <v>976.73500000000013</v>
      </c>
    </row>
    <row r="136" spans="1:17" s="25" customFormat="1" ht="12.75" customHeight="1" x14ac:dyDescent="0.2">
      <c r="A136" s="125" t="s">
        <v>52</v>
      </c>
      <c r="B136" s="125"/>
      <c r="C136" s="90">
        <v>1441</v>
      </c>
      <c r="D136" s="90">
        <v>1213</v>
      </c>
      <c r="E136" s="90">
        <v>2654</v>
      </c>
      <c r="G136" s="90">
        <v>1362</v>
      </c>
      <c r="H136" s="90">
        <v>1369</v>
      </c>
      <c r="I136" s="90">
        <v>2731</v>
      </c>
      <c r="K136" s="91">
        <v>0.65</v>
      </c>
      <c r="L136" s="91">
        <v>0.83</v>
      </c>
      <c r="M136" s="91">
        <v>1.48</v>
      </c>
      <c r="O136" s="91">
        <v>0.41299999999999998</v>
      </c>
      <c r="P136" s="91">
        <v>0.35699999999999998</v>
      </c>
      <c r="Q136" s="91">
        <v>0.77</v>
      </c>
    </row>
    <row r="137" spans="1:17" s="25" customFormat="1" ht="12.75" customHeight="1" x14ac:dyDescent="0.2">
      <c r="A137" s="125" t="s">
        <v>13</v>
      </c>
      <c r="B137" s="125"/>
      <c r="C137" s="90">
        <v>68966</v>
      </c>
      <c r="D137" s="90">
        <v>71434</v>
      </c>
      <c r="E137" s="90">
        <v>140400</v>
      </c>
      <c r="G137" s="90">
        <v>64618</v>
      </c>
      <c r="H137" s="90">
        <v>67397</v>
      </c>
      <c r="I137" s="90">
        <v>132015</v>
      </c>
      <c r="K137" s="91">
        <v>1995.5129999999999</v>
      </c>
      <c r="L137" s="91">
        <v>2562.4740000000002</v>
      </c>
      <c r="M137" s="91">
        <v>4557.9870000000001</v>
      </c>
      <c r="O137" s="91">
        <v>1961.5340000000001</v>
      </c>
      <c r="P137" s="91">
        <v>2831.011</v>
      </c>
      <c r="Q137" s="91">
        <v>4792.5450000000001</v>
      </c>
    </row>
    <row r="138" spans="1:17" s="25" customFormat="1" ht="12.75" customHeight="1" x14ac:dyDescent="0.2">
      <c r="A138" s="125" t="s">
        <v>16</v>
      </c>
      <c r="B138" s="125"/>
      <c r="C138" s="90">
        <v>25958</v>
      </c>
      <c r="D138" s="90">
        <v>22669</v>
      </c>
      <c r="E138" s="90">
        <v>48627</v>
      </c>
      <c r="G138" s="90">
        <v>27100</v>
      </c>
      <c r="H138" s="90">
        <v>24311</v>
      </c>
      <c r="I138" s="90">
        <v>51411</v>
      </c>
      <c r="K138" s="91">
        <v>572.05700000000002</v>
      </c>
      <c r="L138" s="91">
        <v>374.87799999999999</v>
      </c>
      <c r="M138" s="91">
        <v>946.93499999999995</v>
      </c>
      <c r="O138" s="91">
        <v>591.96</v>
      </c>
      <c r="P138" s="91">
        <v>437.58300000000003</v>
      </c>
      <c r="Q138" s="91">
        <v>1029.5430000000001</v>
      </c>
    </row>
    <row r="139" spans="1:17" s="25" customFormat="1" ht="12.75" customHeight="1" x14ac:dyDescent="0.2">
      <c r="A139" s="125" t="s">
        <v>37</v>
      </c>
      <c r="B139" s="125"/>
      <c r="C139" s="90">
        <v>5828</v>
      </c>
      <c r="D139" s="90">
        <v>6004</v>
      </c>
      <c r="E139" s="90">
        <v>11832</v>
      </c>
      <c r="G139" s="90">
        <v>12420</v>
      </c>
      <c r="H139" s="90">
        <v>15351</v>
      </c>
      <c r="I139" s="90">
        <v>27771</v>
      </c>
      <c r="K139" s="91">
        <v>73.975999999999999</v>
      </c>
      <c r="L139" s="91">
        <v>118.947</v>
      </c>
      <c r="M139" s="91">
        <v>192.923</v>
      </c>
      <c r="O139" s="91">
        <v>327.64299999999997</v>
      </c>
      <c r="P139" s="91">
        <v>317.56599999999997</v>
      </c>
      <c r="Q139" s="91">
        <v>645.20899999999995</v>
      </c>
    </row>
    <row r="140" spans="1:17" s="25" customFormat="1" ht="12.75" customHeight="1" x14ac:dyDescent="0.2">
      <c r="A140" s="125" t="s">
        <v>311</v>
      </c>
      <c r="B140" s="125"/>
      <c r="C140" s="90">
        <v>1984</v>
      </c>
      <c r="D140" s="90">
        <v>1810</v>
      </c>
      <c r="E140" s="90">
        <v>3794</v>
      </c>
      <c r="G140" s="90">
        <v>1951</v>
      </c>
      <c r="H140" s="90">
        <v>1313</v>
      </c>
      <c r="I140" s="90">
        <v>3264</v>
      </c>
      <c r="K140" s="91">
        <v>62.048000000000002</v>
      </c>
      <c r="L140" s="91">
        <v>1.833</v>
      </c>
      <c r="M140" s="91">
        <v>63.881</v>
      </c>
      <c r="O140" s="91">
        <v>72.471000000000004</v>
      </c>
      <c r="P140" s="91">
        <v>63.908000000000001</v>
      </c>
      <c r="Q140" s="91">
        <v>136.37900000000002</v>
      </c>
    </row>
    <row r="141" spans="1:17" s="25" customFormat="1" ht="12.75" customHeight="1" x14ac:dyDescent="0.2">
      <c r="A141" s="125" t="s">
        <v>270</v>
      </c>
      <c r="B141" s="125" t="s">
        <v>51</v>
      </c>
      <c r="C141" s="90">
        <v>0</v>
      </c>
      <c r="D141" s="90">
        <v>0</v>
      </c>
      <c r="E141" s="90">
        <v>0</v>
      </c>
      <c r="G141" s="90">
        <v>3034</v>
      </c>
      <c r="H141" s="90">
        <v>1754</v>
      </c>
      <c r="I141" s="90">
        <v>4788</v>
      </c>
      <c r="K141" s="91">
        <v>0</v>
      </c>
      <c r="L141" s="91">
        <v>0</v>
      </c>
      <c r="M141" s="91">
        <v>0</v>
      </c>
      <c r="O141" s="91">
        <v>84.698999999999998</v>
      </c>
      <c r="P141" s="91">
        <v>85.466999999999999</v>
      </c>
      <c r="Q141" s="91">
        <v>170.166</v>
      </c>
    </row>
    <row r="142" spans="1:17" s="25" customFormat="1" ht="12.75" customHeight="1" x14ac:dyDescent="0.2">
      <c r="A142" s="125" t="s">
        <v>38</v>
      </c>
      <c r="B142" s="125"/>
      <c r="C142" s="90">
        <v>0</v>
      </c>
      <c r="D142" s="90">
        <v>0</v>
      </c>
      <c r="E142" s="90">
        <v>0</v>
      </c>
      <c r="G142" s="90">
        <v>0</v>
      </c>
      <c r="H142" s="90">
        <v>0</v>
      </c>
      <c r="I142" s="90">
        <v>0</v>
      </c>
      <c r="K142" s="91">
        <v>711.61800000000005</v>
      </c>
      <c r="L142" s="91">
        <v>0</v>
      </c>
      <c r="M142" s="91">
        <v>711.61800000000005</v>
      </c>
      <c r="O142" s="91">
        <v>692.94500000000005</v>
      </c>
      <c r="P142" s="91">
        <v>4.5</v>
      </c>
      <c r="Q142" s="91">
        <v>697.44500000000005</v>
      </c>
    </row>
    <row r="143" spans="1:17" s="25" customFormat="1" ht="12.75" customHeight="1" x14ac:dyDescent="0.2">
      <c r="A143" s="125" t="s">
        <v>275</v>
      </c>
      <c r="B143" s="125"/>
      <c r="C143" s="90">
        <v>1746</v>
      </c>
      <c r="D143" s="90">
        <v>1538</v>
      </c>
      <c r="E143" s="90">
        <v>3284</v>
      </c>
      <c r="G143" s="90">
        <v>1590</v>
      </c>
      <c r="H143" s="90">
        <v>1521</v>
      </c>
      <c r="I143" s="90">
        <v>3111</v>
      </c>
      <c r="K143" s="91">
        <v>40.402000000000001</v>
      </c>
      <c r="L143" s="91">
        <v>526.11199999999997</v>
      </c>
      <c r="M143" s="91">
        <v>566.51400000000001</v>
      </c>
      <c r="O143" s="91">
        <v>52.012</v>
      </c>
      <c r="P143" s="91">
        <v>419.97800000000001</v>
      </c>
      <c r="Q143" s="91">
        <v>471.99</v>
      </c>
    </row>
    <row r="144" spans="1:17" s="25" customFormat="1" ht="12.75" customHeight="1" x14ac:dyDescent="0.2">
      <c r="A144" s="125" t="s">
        <v>17</v>
      </c>
      <c r="B144" s="125"/>
      <c r="C144" s="90">
        <v>21696</v>
      </c>
      <c r="D144" s="90">
        <v>23062</v>
      </c>
      <c r="E144" s="90">
        <v>44758</v>
      </c>
      <c r="G144" s="90">
        <v>20085</v>
      </c>
      <c r="H144" s="90">
        <v>22554</v>
      </c>
      <c r="I144" s="90">
        <v>42639</v>
      </c>
      <c r="K144" s="91">
        <v>654.69200000000001</v>
      </c>
      <c r="L144" s="91">
        <v>272.22800000000001</v>
      </c>
      <c r="M144" s="91">
        <v>926.92000000000007</v>
      </c>
      <c r="O144" s="91">
        <v>879.76300000000003</v>
      </c>
      <c r="P144" s="91">
        <v>213.70599999999999</v>
      </c>
      <c r="Q144" s="91">
        <v>1093.4690000000001</v>
      </c>
    </row>
    <row r="145" spans="1:17" s="25" customFormat="1" ht="12.75" customHeight="1" x14ac:dyDescent="0.2">
      <c r="A145" s="125" t="s">
        <v>241</v>
      </c>
      <c r="B145" s="125"/>
      <c r="C145" s="90">
        <v>9312</v>
      </c>
      <c r="D145" s="90">
        <v>8896</v>
      </c>
      <c r="E145" s="90">
        <v>18208</v>
      </c>
      <c r="G145" s="90">
        <v>10088</v>
      </c>
      <c r="H145" s="90">
        <v>9932</v>
      </c>
      <c r="I145" s="90">
        <v>20020</v>
      </c>
      <c r="K145" s="91">
        <v>87.39</v>
      </c>
      <c r="L145" s="91">
        <v>27.855</v>
      </c>
      <c r="M145" s="91">
        <v>115.245</v>
      </c>
      <c r="O145" s="91">
        <v>107.79600000000001</v>
      </c>
      <c r="P145" s="91">
        <v>51.993000000000002</v>
      </c>
      <c r="Q145" s="91">
        <v>159.78900000000002</v>
      </c>
    </row>
    <row r="146" spans="1:17" s="25" customFormat="1" ht="12.75" customHeight="1" x14ac:dyDescent="0.2">
      <c r="A146" s="125" t="s">
        <v>8</v>
      </c>
      <c r="B146" s="125"/>
      <c r="C146" s="90">
        <v>23998</v>
      </c>
      <c r="D146" s="90">
        <v>20846</v>
      </c>
      <c r="E146" s="90">
        <v>44844</v>
      </c>
      <c r="G146" s="90">
        <v>23440</v>
      </c>
      <c r="H146" s="90">
        <v>21645</v>
      </c>
      <c r="I146" s="90">
        <v>45085</v>
      </c>
      <c r="K146" s="91">
        <v>485.988</v>
      </c>
      <c r="L146" s="91">
        <v>41.106000000000002</v>
      </c>
      <c r="M146" s="91">
        <v>527.09400000000005</v>
      </c>
      <c r="O146" s="91">
        <v>382.10199999999998</v>
      </c>
      <c r="P146" s="91">
        <v>149.744</v>
      </c>
      <c r="Q146" s="91">
        <v>531.846</v>
      </c>
    </row>
    <row r="147" spans="1:17" s="25" customFormat="1" ht="12.75" customHeight="1" x14ac:dyDescent="0.2">
      <c r="A147" s="125" t="s">
        <v>243</v>
      </c>
      <c r="B147" s="125"/>
      <c r="C147" s="90">
        <v>15435</v>
      </c>
      <c r="D147" s="90">
        <v>9297</v>
      </c>
      <c r="E147" s="90">
        <v>24732</v>
      </c>
      <c r="G147" s="90">
        <v>15619</v>
      </c>
      <c r="H147" s="90">
        <v>10130</v>
      </c>
      <c r="I147" s="90">
        <v>25749</v>
      </c>
      <c r="K147" s="91">
        <v>172.04400000000001</v>
      </c>
      <c r="L147" s="91">
        <v>148.26900000000001</v>
      </c>
      <c r="M147" s="91">
        <v>320.31299999999999</v>
      </c>
      <c r="O147" s="91">
        <v>183.917</v>
      </c>
      <c r="P147" s="91">
        <v>448.471</v>
      </c>
      <c r="Q147" s="91">
        <v>632.38800000000003</v>
      </c>
    </row>
    <row r="148" spans="1:17" s="25" customFormat="1" ht="12.75" customHeight="1" x14ac:dyDescent="0.2">
      <c r="A148" s="125" t="s">
        <v>18</v>
      </c>
      <c r="B148" s="125"/>
      <c r="C148" s="90">
        <v>38310</v>
      </c>
      <c r="D148" s="90">
        <v>20594</v>
      </c>
      <c r="E148" s="90">
        <v>58904</v>
      </c>
      <c r="G148" s="90">
        <v>42964</v>
      </c>
      <c r="H148" s="90">
        <v>23843</v>
      </c>
      <c r="I148" s="90">
        <v>66807</v>
      </c>
      <c r="K148" s="91">
        <v>1546.7090000000001</v>
      </c>
      <c r="L148" s="91">
        <v>580.95600000000002</v>
      </c>
      <c r="M148" s="91">
        <v>2127.665</v>
      </c>
      <c r="O148" s="91">
        <v>1423.3920000000001</v>
      </c>
      <c r="P148" s="91">
        <v>639.20000000000005</v>
      </c>
      <c r="Q148" s="91">
        <v>2062.5920000000001</v>
      </c>
    </row>
    <row r="149" spans="1:17" s="25" customFormat="1" ht="12.75" customHeight="1" x14ac:dyDescent="0.2">
      <c r="A149" s="125" t="s">
        <v>294</v>
      </c>
      <c r="B149" s="125"/>
      <c r="C149" s="90">
        <v>2658</v>
      </c>
      <c r="D149" s="90">
        <v>1785</v>
      </c>
      <c r="E149" s="90">
        <v>4443</v>
      </c>
      <c r="G149" s="90">
        <v>2501</v>
      </c>
      <c r="H149" s="90">
        <v>1924</v>
      </c>
      <c r="I149" s="90">
        <v>4425</v>
      </c>
      <c r="K149" s="91">
        <v>132.124</v>
      </c>
      <c r="L149" s="91">
        <v>90.834000000000003</v>
      </c>
      <c r="M149" s="91">
        <v>222.958</v>
      </c>
      <c r="O149" s="91">
        <v>147.69</v>
      </c>
      <c r="P149" s="91">
        <v>118.908</v>
      </c>
      <c r="Q149" s="91">
        <v>266.59800000000001</v>
      </c>
    </row>
    <row r="150" spans="1:17" s="25" customFormat="1" ht="12.75" customHeight="1" x14ac:dyDescent="0.2">
      <c r="A150" s="125" t="s">
        <v>39</v>
      </c>
      <c r="B150" s="125"/>
      <c r="C150" s="90">
        <v>14991</v>
      </c>
      <c r="D150" s="90">
        <v>14513</v>
      </c>
      <c r="E150" s="90">
        <v>29504</v>
      </c>
      <c r="G150" s="90">
        <v>15752</v>
      </c>
      <c r="H150" s="90">
        <v>15969</v>
      </c>
      <c r="I150" s="90">
        <v>31721</v>
      </c>
      <c r="K150" s="91">
        <v>872.08199999999999</v>
      </c>
      <c r="L150" s="91">
        <v>1874.2239999999999</v>
      </c>
      <c r="M150" s="91">
        <v>2746.306</v>
      </c>
      <c r="O150" s="91">
        <v>947.08</v>
      </c>
      <c r="P150" s="91">
        <v>1726.4960000000001</v>
      </c>
      <c r="Q150" s="91">
        <v>2673.576</v>
      </c>
    </row>
    <row r="151" spans="1:17" s="25" customFormat="1" ht="12.75" customHeight="1" x14ac:dyDescent="0.2">
      <c r="A151" s="125" t="s">
        <v>315</v>
      </c>
      <c r="B151" s="125"/>
      <c r="C151" s="90">
        <v>0</v>
      </c>
      <c r="D151" s="90">
        <v>0</v>
      </c>
      <c r="E151" s="90">
        <v>0</v>
      </c>
      <c r="G151" s="90">
        <v>1186</v>
      </c>
      <c r="H151" s="90">
        <v>893</v>
      </c>
      <c r="I151" s="90">
        <v>2079</v>
      </c>
      <c r="K151" s="91">
        <v>0</v>
      </c>
      <c r="L151" s="91">
        <v>0</v>
      </c>
      <c r="M151" s="91">
        <v>0</v>
      </c>
      <c r="O151" s="91">
        <v>27.306999999999999</v>
      </c>
      <c r="P151" s="91">
        <v>64.915999999999997</v>
      </c>
      <c r="Q151" s="91">
        <v>92.222999999999999</v>
      </c>
    </row>
    <row r="152" spans="1:17" s="25" customFormat="1" ht="12.75" customHeight="1" x14ac:dyDescent="0.2">
      <c r="A152" s="125" t="s">
        <v>323</v>
      </c>
      <c r="B152" s="125"/>
      <c r="C152" s="90">
        <v>0</v>
      </c>
      <c r="D152" s="90">
        <v>0</v>
      </c>
      <c r="E152" s="90">
        <v>0</v>
      </c>
      <c r="G152" s="90">
        <v>2038</v>
      </c>
      <c r="H152" s="90">
        <v>2092</v>
      </c>
      <c r="I152" s="90">
        <v>4130</v>
      </c>
      <c r="K152" s="91">
        <v>0</v>
      </c>
      <c r="L152" s="91">
        <v>0</v>
      </c>
      <c r="M152" s="91">
        <v>0</v>
      </c>
      <c r="O152" s="91">
        <v>154.203</v>
      </c>
      <c r="P152" s="91">
        <v>77.241</v>
      </c>
      <c r="Q152" s="91">
        <v>231.44400000000002</v>
      </c>
    </row>
    <row r="153" spans="1:17" s="25" customFormat="1" ht="12.75" customHeight="1" x14ac:dyDescent="0.2">
      <c r="A153" s="125" t="s">
        <v>40</v>
      </c>
      <c r="B153" s="125"/>
      <c r="C153" s="90">
        <v>6961</v>
      </c>
      <c r="D153" s="90">
        <v>5729</v>
      </c>
      <c r="E153" s="90">
        <v>12690</v>
      </c>
      <c r="G153" s="90">
        <v>11790</v>
      </c>
      <c r="H153" s="90">
        <v>9357</v>
      </c>
      <c r="I153" s="90">
        <v>21147</v>
      </c>
      <c r="K153" s="91">
        <v>248.952</v>
      </c>
      <c r="L153" s="91">
        <v>125.351</v>
      </c>
      <c r="M153" s="91">
        <v>374.303</v>
      </c>
      <c r="O153" s="91">
        <v>503.31799999999998</v>
      </c>
      <c r="P153" s="91">
        <v>90.814999999999998</v>
      </c>
      <c r="Q153" s="91">
        <v>594.13300000000004</v>
      </c>
    </row>
    <row r="154" spans="1:17" s="25" customFormat="1" ht="12.75" customHeight="1" x14ac:dyDescent="0.2">
      <c r="A154" s="125" t="s">
        <v>10</v>
      </c>
      <c r="B154" s="125"/>
      <c r="C154" s="90">
        <v>49154</v>
      </c>
      <c r="D154" s="90">
        <v>43176</v>
      </c>
      <c r="E154" s="90">
        <v>92330</v>
      </c>
      <c r="G154" s="90">
        <v>46927</v>
      </c>
      <c r="H154" s="90">
        <v>42881</v>
      </c>
      <c r="I154" s="90">
        <v>89808</v>
      </c>
      <c r="K154" s="91">
        <v>2307.7849999999999</v>
      </c>
      <c r="L154" s="91">
        <v>2101.0439999999999</v>
      </c>
      <c r="M154" s="91">
        <v>4408.8289999999997</v>
      </c>
      <c r="O154" s="91">
        <v>2560.0770000000002</v>
      </c>
      <c r="P154" s="91">
        <v>2176.989</v>
      </c>
      <c r="Q154" s="91">
        <v>4737.0660000000007</v>
      </c>
    </row>
    <row r="155" spans="1:17" s="25" customFormat="1" ht="12.75" customHeight="1" x14ac:dyDescent="0.2">
      <c r="A155" s="125" t="s">
        <v>41</v>
      </c>
      <c r="B155" s="125"/>
      <c r="C155" s="90">
        <v>20858</v>
      </c>
      <c r="D155" s="90">
        <v>17222</v>
      </c>
      <c r="E155" s="90">
        <v>38080</v>
      </c>
      <c r="G155" s="90">
        <v>21361</v>
      </c>
      <c r="H155" s="90">
        <v>18072</v>
      </c>
      <c r="I155" s="90">
        <v>39433</v>
      </c>
      <c r="K155" s="91">
        <v>485.28500000000003</v>
      </c>
      <c r="L155" s="91">
        <v>216.428</v>
      </c>
      <c r="M155" s="91">
        <v>701.71299999999997</v>
      </c>
      <c r="O155" s="91">
        <v>486.83</v>
      </c>
      <c r="P155" s="91">
        <v>121.946</v>
      </c>
      <c r="Q155" s="91">
        <v>608.77599999999995</v>
      </c>
    </row>
    <row r="156" spans="1:17" s="25" customFormat="1" ht="12.75" customHeight="1" x14ac:dyDescent="0.2">
      <c r="A156" s="125" t="s">
        <v>42</v>
      </c>
      <c r="B156" s="125"/>
      <c r="C156" s="90">
        <v>7641</v>
      </c>
      <c r="D156" s="90">
        <v>5949</v>
      </c>
      <c r="E156" s="90">
        <v>13590</v>
      </c>
      <c r="G156" s="90">
        <v>8166</v>
      </c>
      <c r="H156" s="90">
        <v>6618</v>
      </c>
      <c r="I156" s="90">
        <v>14784</v>
      </c>
      <c r="K156" s="91">
        <v>225.50399999999999</v>
      </c>
      <c r="L156" s="91">
        <v>94.679000000000002</v>
      </c>
      <c r="M156" s="91">
        <v>320.18299999999999</v>
      </c>
      <c r="O156" s="91">
        <v>312.43599999999998</v>
      </c>
      <c r="P156" s="91">
        <v>114.419</v>
      </c>
      <c r="Q156" s="91">
        <v>426.85499999999996</v>
      </c>
    </row>
    <row r="157" spans="1:17" s="25" customFormat="1" ht="12.75" customHeight="1" x14ac:dyDescent="0.2">
      <c r="A157" s="125" t="s">
        <v>50</v>
      </c>
      <c r="B157" s="125"/>
      <c r="C157" s="90">
        <v>7130</v>
      </c>
      <c r="D157" s="90">
        <v>5641</v>
      </c>
      <c r="E157" s="90">
        <v>12771</v>
      </c>
      <c r="G157" s="90">
        <v>7314</v>
      </c>
      <c r="H157" s="90">
        <v>6281</v>
      </c>
      <c r="I157" s="90">
        <v>13595</v>
      </c>
      <c r="K157" s="91">
        <v>184.24199999999999</v>
      </c>
      <c r="L157" s="91">
        <v>45.08</v>
      </c>
      <c r="M157" s="91">
        <v>229.322</v>
      </c>
      <c r="O157" s="91">
        <v>174.05199999999999</v>
      </c>
      <c r="P157" s="91">
        <v>22.068999999999999</v>
      </c>
      <c r="Q157" s="91">
        <v>196.12099999999998</v>
      </c>
    </row>
    <row r="158" spans="1:17" s="25" customFormat="1" ht="12.75" customHeight="1" x14ac:dyDescent="0.2">
      <c r="A158" s="125" t="s">
        <v>11</v>
      </c>
      <c r="B158" s="125"/>
      <c r="C158" s="90">
        <v>34934</v>
      </c>
      <c r="D158" s="90">
        <v>25748</v>
      </c>
      <c r="E158" s="90">
        <v>60682</v>
      </c>
      <c r="G158" s="90">
        <v>33576</v>
      </c>
      <c r="H158" s="90">
        <v>24457</v>
      </c>
      <c r="I158" s="90">
        <v>58033</v>
      </c>
      <c r="K158" s="91">
        <v>1670.133</v>
      </c>
      <c r="L158" s="91">
        <v>354.46300000000002</v>
      </c>
      <c r="M158" s="91">
        <v>2024.596</v>
      </c>
      <c r="O158" s="91">
        <v>1349.367</v>
      </c>
      <c r="P158" s="91">
        <v>459.60199999999998</v>
      </c>
      <c r="Q158" s="91">
        <v>1808.9690000000001</v>
      </c>
    </row>
    <row r="159" spans="1:17" s="25" customFormat="1" ht="12.75" customHeight="1" x14ac:dyDescent="0.2">
      <c r="A159" s="125" t="s">
        <v>316</v>
      </c>
      <c r="B159" s="125"/>
      <c r="C159" s="90">
        <v>0</v>
      </c>
      <c r="D159" s="90">
        <v>0</v>
      </c>
      <c r="E159" s="90">
        <v>0</v>
      </c>
      <c r="G159" s="90">
        <v>2155</v>
      </c>
      <c r="H159" s="90">
        <v>1655</v>
      </c>
      <c r="I159" s="90">
        <v>3810</v>
      </c>
      <c r="K159" s="91">
        <v>0</v>
      </c>
      <c r="L159" s="91">
        <v>0</v>
      </c>
      <c r="M159" s="91">
        <v>0</v>
      </c>
      <c r="O159" s="91">
        <v>47.456000000000003</v>
      </c>
      <c r="P159" s="91">
        <v>83.525999999999996</v>
      </c>
      <c r="Q159" s="91">
        <v>130.982</v>
      </c>
    </row>
    <row r="160" spans="1:17" s="25" customFormat="1" ht="12.75" customHeight="1" x14ac:dyDescent="0.2">
      <c r="A160" s="125" t="s">
        <v>43</v>
      </c>
      <c r="B160" s="125"/>
      <c r="C160" s="90">
        <v>12776</v>
      </c>
      <c r="D160" s="90">
        <v>9175</v>
      </c>
      <c r="E160" s="90">
        <v>21951</v>
      </c>
      <c r="G160" s="90">
        <v>13806</v>
      </c>
      <c r="H160" s="90">
        <v>10515</v>
      </c>
      <c r="I160" s="90">
        <v>24321</v>
      </c>
      <c r="K160" s="91">
        <v>597.13199999999995</v>
      </c>
      <c r="L160" s="91">
        <v>155.828</v>
      </c>
      <c r="M160" s="91">
        <v>752.95999999999992</v>
      </c>
      <c r="O160" s="91">
        <v>644.14800000000002</v>
      </c>
      <c r="P160" s="91">
        <v>133.91</v>
      </c>
      <c r="Q160" s="91">
        <v>778.05799999999999</v>
      </c>
    </row>
    <row r="161" spans="1:17" s="25" customFormat="1" ht="12.75" customHeight="1" x14ac:dyDescent="0.2">
      <c r="A161" s="125" t="s">
        <v>21</v>
      </c>
      <c r="B161" s="125"/>
      <c r="C161" s="90">
        <v>40525</v>
      </c>
      <c r="D161" s="90">
        <v>33149</v>
      </c>
      <c r="E161" s="90">
        <v>73674</v>
      </c>
      <c r="G161" s="90">
        <v>41091</v>
      </c>
      <c r="H161" s="90">
        <v>31030</v>
      </c>
      <c r="I161" s="90">
        <v>72121</v>
      </c>
      <c r="K161" s="91">
        <v>1999.3019999999999</v>
      </c>
      <c r="L161" s="91">
        <v>963.85</v>
      </c>
      <c r="M161" s="91">
        <v>2963.152</v>
      </c>
      <c r="O161" s="91">
        <v>2421.5210000000002</v>
      </c>
      <c r="P161" s="91">
        <v>1126.021</v>
      </c>
      <c r="Q161" s="91">
        <v>3547.5420000000004</v>
      </c>
    </row>
    <row r="162" spans="1:17" s="25" customFormat="1" ht="12.75" customHeight="1" x14ac:dyDescent="0.2">
      <c r="A162" s="125" t="s">
        <v>53</v>
      </c>
      <c r="B162" s="125"/>
      <c r="C162" s="90">
        <v>0</v>
      </c>
      <c r="D162" s="90">
        <v>0</v>
      </c>
      <c r="E162" s="90">
        <v>0</v>
      </c>
      <c r="G162" s="90">
        <v>0</v>
      </c>
      <c r="H162" s="90">
        <v>0</v>
      </c>
      <c r="I162" s="90">
        <v>0</v>
      </c>
      <c r="K162" s="91">
        <v>1168.193</v>
      </c>
      <c r="L162" s="91">
        <v>0</v>
      </c>
      <c r="M162" s="91">
        <v>1168.193</v>
      </c>
      <c r="O162" s="91">
        <v>1242.9860000000001</v>
      </c>
      <c r="P162" s="91">
        <v>0</v>
      </c>
      <c r="Q162" s="91">
        <v>1242.9860000000001</v>
      </c>
    </row>
    <row r="163" spans="1:17" s="25" customFormat="1" ht="12.75" customHeight="1" x14ac:dyDescent="0.2">
      <c r="A163" s="125" t="s">
        <v>22</v>
      </c>
      <c r="B163" s="125"/>
      <c r="C163" s="90">
        <v>16992</v>
      </c>
      <c r="D163" s="90">
        <v>13687</v>
      </c>
      <c r="E163" s="90">
        <v>30679</v>
      </c>
      <c r="G163" s="90">
        <v>19062</v>
      </c>
      <c r="H163" s="90">
        <v>15233</v>
      </c>
      <c r="I163" s="90">
        <v>34295</v>
      </c>
      <c r="K163" s="91">
        <v>475.80799999999999</v>
      </c>
      <c r="L163" s="91">
        <v>213.381</v>
      </c>
      <c r="M163" s="91">
        <v>689.18899999999996</v>
      </c>
      <c r="O163" s="91">
        <v>492.06700000000001</v>
      </c>
      <c r="P163" s="91">
        <v>387.351</v>
      </c>
      <c r="Q163" s="91">
        <v>879.41800000000001</v>
      </c>
    </row>
    <row r="164" spans="1:17" s="25" customFormat="1" ht="12.75" customHeight="1" x14ac:dyDescent="0.2">
      <c r="A164" s="125" t="s">
        <v>23</v>
      </c>
      <c r="B164" s="125"/>
      <c r="C164" s="90">
        <v>23881</v>
      </c>
      <c r="D164" s="90">
        <v>21577</v>
      </c>
      <c r="E164" s="90">
        <v>45458</v>
      </c>
      <c r="G164" s="90">
        <v>23907</v>
      </c>
      <c r="H164" s="90">
        <v>21397</v>
      </c>
      <c r="I164" s="90">
        <v>45304</v>
      </c>
      <c r="K164" s="91">
        <v>292.39600000000002</v>
      </c>
      <c r="L164" s="91">
        <v>291.94400000000002</v>
      </c>
      <c r="M164" s="91">
        <v>584.34</v>
      </c>
      <c r="O164" s="91">
        <v>242.10300000000001</v>
      </c>
      <c r="P164" s="91">
        <v>289.56200000000001</v>
      </c>
      <c r="Q164" s="91">
        <v>531.66499999999996</v>
      </c>
    </row>
    <row r="165" spans="1:17" s="25" customFormat="1" ht="12.75" customHeight="1" x14ac:dyDescent="0.2">
      <c r="A165" s="125" t="s">
        <v>252</v>
      </c>
      <c r="B165" s="125"/>
      <c r="C165" s="90">
        <v>1578</v>
      </c>
      <c r="D165" s="90">
        <v>1008</v>
      </c>
      <c r="E165" s="90">
        <v>2586</v>
      </c>
      <c r="G165" s="90">
        <v>1491</v>
      </c>
      <c r="H165" s="90">
        <v>1008</v>
      </c>
      <c r="I165" s="90">
        <v>2499</v>
      </c>
      <c r="K165" s="91">
        <v>55.604999999999997</v>
      </c>
      <c r="L165" s="91">
        <v>12.249000000000001</v>
      </c>
      <c r="M165" s="91">
        <v>67.853999999999999</v>
      </c>
      <c r="O165" s="91">
        <v>34.488</v>
      </c>
      <c r="P165" s="91">
        <v>4.4109999999999996</v>
      </c>
      <c r="Q165" s="91">
        <v>38.899000000000001</v>
      </c>
    </row>
    <row r="166" spans="1:17" s="25" customFormat="1" ht="12.75" customHeight="1" x14ac:dyDescent="0.2">
      <c r="A166" s="125" t="s">
        <v>274</v>
      </c>
      <c r="B166" s="125"/>
      <c r="C166" s="90">
        <v>3756</v>
      </c>
      <c r="D166" s="90">
        <v>3497</v>
      </c>
      <c r="E166" s="90">
        <v>7253</v>
      </c>
      <c r="G166" s="90">
        <v>4244</v>
      </c>
      <c r="H166" s="90">
        <v>3401</v>
      </c>
      <c r="I166" s="90">
        <v>7645</v>
      </c>
      <c r="K166" s="91">
        <v>86.057000000000002</v>
      </c>
      <c r="L166" s="91">
        <v>24.457000000000001</v>
      </c>
      <c r="M166" s="91">
        <v>110.51400000000001</v>
      </c>
      <c r="O166" s="91">
        <v>93.652000000000001</v>
      </c>
      <c r="P166" s="91">
        <v>84.619</v>
      </c>
      <c r="Q166" s="91">
        <v>178.27100000000002</v>
      </c>
    </row>
    <row r="167" spans="1:17" s="25" customFormat="1" ht="12.75" customHeight="1" x14ac:dyDescent="0.2">
      <c r="A167" s="125" t="s">
        <v>45</v>
      </c>
      <c r="B167" s="125"/>
      <c r="C167" s="90">
        <v>4258</v>
      </c>
      <c r="D167" s="90">
        <v>3677</v>
      </c>
      <c r="E167" s="90">
        <v>7935</v>
      </c>
      <c r="G167" s="90">
        <v>3834</v>
      </c>
      <c r="H167" s="90">
        <v>3112</v>
      </c>
      <c r="I167" s="90">
        <v>6946</v>
      </c>
      <c r="K167" s="91">
        <v>303.19099999999997</v>
      </c>
      <c r="L167" s="91">
        <v>32.563000000000002</v>
      </c>
      <c r="M167" s="91">
        <v>335.75399999999996</v>
      </c>
      <c r="O167" s="91">
        <v>322.88099999999997</v>
      </c>
      <c r="P167" s="91">
        <v>30.466000000000001</v>
      </c>
      <c r="Q167" s="91">
        <v>353.34699999999998</v>
      </c>
    </row>
    <row r="168" spans="1:17" s="25" customFormat="1" ht="12.75" customHeight="1" x14ac:dyDescent="0.2">
      <c r="A168" s="125" t="s">
        <v>25</v>
      </c>
      <c r="B168" s="125"/>
      <c r="C168" s="90">
        <v>4521</v>
      </c>
      <c r="D168" s="90">
        <v>4098</v>
      </c>
      <c r="E168" s="90">
        <v>8619</v>
      </c>
      <c r="G168" s="90">
        <v>4486</v>
      </c>
      <c r="H168" s="90">
        <v>4364</v>
      </c>
      <c r="I168" s="90">
        <v>8850</v>
      </c>
      <c r="K168" s="91">
        <v>5.4969999999999999</v>
      </c>
      <c r="L168" s="91">
        <v>65.248000000000005</v>
      </c>
      <c r="M168" s="91">
        <v>70.745000000000005</v>
      </c>
      <c r="O168" s="91">
        <v>5.4039999999999999</v>
      </c>
      <c r="P168" s="91">
        <v>85.850999999999999</v>
      </c>
      <c r="Q168" s="91">
        <v>91.254999999999995</v>
      </c>
    </row>
    <row r="169" spans="1:17" s="25" customFormat="1" ht="12.75" customHeight="1" x14ac:dyDescent="0.2">
      <c r="A169" s="125" t="s">
        <v>26</v>
      </c>
      <c r="B169" s="125"/>
      <c r="C169" s="90">
        <v>122</v>
      </c>
      <c r="D169" s="90">
        <v>0</v>
      </c>
      <c r="E169" s="90">
        <v>122</v>
      </c>
      <c r="G169" s="90">
        <v>0</v>
      </c>
      <c r="H169" s="90">
        <v>38</v>
      </c>
      <c r="I169" s="90">
        <v>38</v>
      </c>
      <c r="K169" s="91">
        <v>22.741</v>
      </c>
      <c r="L169" s="91">
        <v>0</v>
      </c>
      <c r="M169" s="91">
        <v>22.741</v>
      </c>
      <c r="O169" s="91">
        <v>0</v>
      </c>
      <c r="P169" s="91">
        <v>0</v>
      </c>
      <c r="Q169" s="91">
        <v>0</v>
      </c>
    </row>
    <row r="170" spans="1:17" s="25" customFormat="1" ht="12.75" customHeight="1" x14ac:dyDescent="0.2">
      <c r="A170" s="125" t="s">
        <v>46</v>
      </c>
      <c r="B170" s="125"/>
      <c r="C170" s="90">
        <v>5258</v>
      </c>
      <c r="D170" s="90">
        <v>4507</v>
      </c>
      <c r="E170" s="90">
        <v>9765</v>
      </c>
      <c r="G170" s="90">
        <v>6047</v>
      </c>
      <c r="H170" s="90">
        <v>5222</v>
      </c>
      <c r="I170" s="90">
        <v>11269</v>
      </c>
      <c r="K170" s="91">
        <v>51.127000000000002</v>
      </c>
      <c r="L170" s="91">
        <v>4.5970000000000004</v>
      </c>
      <c r="M170" s="91">
        <v>55.724000000000004</v>
      </c>
      <c r="O170" s="91">
        <v>87.728999999999999</v>
      </c>
      <c r="P170" s="91">
        <v>3.1080000000000001</v>
      </c>
      <c r="Q170" s="91">
        <v>90.837000000000003</v>
      </c>
    </row>
    <row r="171" spans="1:17" s="25" customFormat="1" ht="12.75" customHeight="1" x14ac:dyDescent="0.2">
      <c r="A171" s="125" t="s">
        <v>27</v>
      </c>
      <c r="B171" s="125"/>
      <c r="C171" s="90">
        <v>692</v>
      </c>
      <c r="D171" s="90">
        <v>806</v>
      </c>
      <c r="E171" s="90">
        <v>1498</v>
      </c>
      <c r="G171" s="90">
        <v>1082</v>
      </c>
      <c r="H171" s="90">
        <v>659</v>
      </c>
      <c r="I171" s="90">
        <v>1741</v>
      </c>
      <c r="K171" s="91">
        <v>0.96399999999999997</v>
      </c>
      <c r="L171" s="91">
        <v>2.286</v>
      </c>
      <c r="M171" s="91">
        <v>3.25</v>
      </c>
      <c r="O171" s="91">
        <v>1.0669999999999999</v>
      </c>
      <c r="P171" s="91">
        <v>2.76</v>
      </c>
      <c r="Q171" s="91">
        <v>3.827</v>
      </c>
    </row>
    <row r="172" spans="1:17" s="25" customFormat="1" ht="12.75" customHeight="1" x14ac:dyDescent="0.2">
      <c r="A172" s="125" t="s">
        <v>28</v>
      </c>
      <c r="B172" s="125"/>
      <c r="C172" s="90">
        <v>3372</v>
      </c>
      <c r="D172" s="90">
        <v>2713</v>
      </c>
      <c r="E172" s="90">
        <v>6085</v>
      </c>
      <c r="G172" s="90">
        <v>3854</v>
      </c>
      <c r="H172" s="90">
        <v>3238</v>
      </c>
      <c r="I172" s="90">
        <v>7092</v>
      </c>
      <c r="K172" s="91">
        <v>2.294</v>
      </c>
      <c r="L172" s="91">
        <v>21.494</v>
      </c>
      <c r="M172" s="91">
        <v>23.788</v>
      </c>
      <c r="O172" s="91">
        <v>1.103</v>
      </c>
      <c r="P172" s="91">
        <v>28.478999999999999</v>
      </c>
      <c r="Q172" s="91">
        <v>29.582000000000001</v>
      </c>
    </row>
    <row r="173" spans="1:17" s="25" customFormat="1" ht="12.75" customHeight="1" x14ac:dyDescent="0.2">
      <c r="A173" s="125" t="s">
        <v>310</v>
      </c>
      <c r="B173" s="125"/>
      <c r="C173" s="90">
        <v>0</v>
      </c>
      <c r="D173" s="90">
        <v>0</v>
      </c>
      <c r="E173" s="90">
        <v>0</v>
      </c>
      <c r="G173" s="90">
        <v>187</v>
      </c>
      <c r="H173" s="90">
        <v>149</v>
      </c>
      <c r="I173" s="90">
        <v>336</v>
      </c>
      <c r="K173" s="91">
        <v>0</v>
      </c>
      <c r="L173" s="91">
        <v>0</v>
      </c>
      <c r="M173" s="91">
        <v>0</v>
      </c>
      <c r="O173" s="91">
        <v>12.51</v>
      </c>
      <c r="P173" s="91">
        <v>9.2579999999999991</v>
      </c>
      <c r="Q173" s="91">
        <v>21.768000000000001</v>
      </c>
    </row>
    <row r="174" spans="1:17" s="25" customFormat="1" ht="12.75" customHeight="1" x14ac:dyDescent="0.2">
      <c r="A174" s="125" t="s">
        <v>29</v>
      </c>
      <c r="B174" s="125"/>
      <c r="C174" s="90">
        <v>10608</v>
      </c>
      <c r="D174" s="90">
        <v>9617</v>
      </c>
      <c r="E174" s="90">
        <v>20225</v>
      </c>
      <c r="G174" s="90">
        <v>12073</v>
      </c>
      <c r="H174" s="90">
        <v>10595</v>
      </c>
      <c r="I174" s="90">
        <v>22668</v>
      </c>
      <c r="K174" s="91">
        <v>0</v>
      </c>
      <c r="L174" s="91">
        <v>0</v>
      </c>
      <c r="M174" s="91">
        <v>0</v>
      </c>
      <c r="O174" s="91">
        <v>0</v>
      </c>
      <c r="P174" s="91">
        <v>0</v>
      </c>
      <c r="Q174" s="91">
        <v>0</v>
      </c>
    </row>
    <row r="175" spans="1:17" s="25" customFormat="1" ht="12.75" customHeight="1" x14ac:dyDescent="0.2">
      <c r="A175" s="125" t="s">
        <v>245</v>
      </c>
      <c r="B175" s="125"/>
      <c r="C175" s="90">
        <v>865</v>
      </c>
      <c r="D175" s="90">
        <v>986</v>
      </c>
      <c r="E175" s="90">
        <v>1851</v>
      </c>
      <c r="G175" s="90">
        <v>971</v>
      </c>
      <c r="H175" s="90">
        <v>1125</v>
      </c>
      <c r="I175" s="90">
        <v>2096</v>
      </c>
      <c r="K175" s="91">
        <v>5.5E-2</v>
      </c>
      <c r="L175" s="91">
        <v>32.515000000000001</v>
      </c>
      <c r="M175" s="91">
        <v>32.57</v>
      </c>
      <c r="O175" s="91">
        <v>5.5E-2</v>
      </c>
      <c r="P175" s="91">
        <v>6.0449999999999999</v>
      </c>
      <c r="Q175" s="91">
        <v>6.1</v>
      </c>
    </row>
    <row r="176" spans="1:17" s="25" customFormat="1" ht="12.75" customHeight="1" x14ac:dyDescent="0.2">
      <c r="A176" s="125" t="s">
        <v>54</v>
      </c>
      <c r="B176" s="125"/>
      <c r="C176" s="90">
        <v>15295</v>
      </c>
      <c r="D176" s="90">
        <v>12864</v>
      </c>
      <c r="E176" s="90">
        <v>28159</v>
      </c>
      <c r="G176" s="90">
        <v>15062</v>
      </c>
      <c r="H176" s="90">
        <v>12153</v>
      </c>
      <c r="I176" s="90">
        <v>27215</v>
      </c>
      <c r="K176" s="91">
        <v>227.17400000000001</v>
      </c>
      <c r="L176" s="91">
        <v>209.119</v>
      </c>
      <c r="M176" s="91">
        <v>436.29300000000001</v>
      </c>
      <c r="O176" s="91">
        <v>246.46700000000001</v>
      </c>
      <c r="P176" s="91">
        <v>251.947</v>
      </c>
      <c r="Q176" s="91">
        <v>498.41399999999999</v>
      </c>
    </row>
    <row r="177" spans="1:17" s="25" customFormat="1" ht="12.75" customHeight="1" x14ac:dyDescent="0.2">
      <c r="A177" s="125" t="s">
        <v>55</v>
      </c>
      <c r="B177" s="125"/>
      <c r="C177" s="90">
        <v>9438</v>
      </c>
      <c r="D177" s="90">
        <v>8368</v>
      </c>
      <c r="E177" s="90">
        <v>17806</v>
      </c>
      <c r="G177" s="90">
        <v>9032</v>
      </c>
      <c r="H177" s="90">
        <v>8286</v>
      </c>
      <c r="I177" s="90">
        <v>17318</v>
      </c>
      <c r="K177" s="91">
        <v>100.19499999999999</v>
      </c>
      <c r="L177" s="91">
        <v>177.517</v>
      </c>
      <c r="M177" s="91">
        <v>277.71199999999999</v>
      </c>
      <c r="O177" s="91">
        <v>106.35899999999999</v>
      </c>
      <c r="P177" s="91">
        <v>151.31200000000001</v>
      </c>
      <c r="Q177" s="91">
        <v>257.67099999999999</v>
      </c>
    </row>
    <row r="178" spans="1:17" s="25" customFormat="1" ht="12.75" customHeight="1" x14ac:dyDescent="0.2">
      <c r="A178" s="125" t="s">
        <v>30</v>
      </c>
      <c r="B178" s="125"/>
      <c r="C178" s="90">
        <v>14863</v>
      </c>
      <c r="D178" s="90">
        <v>14625</v>
      </c>
      <c r="E178" s="90">
        <v>29488</v>
      </c>
      <c r="G178" s="90">
        <v>16763</v>
      </c>
      <c r="H178" s="90">
        <v>16106</v>
      </c>
      <c r="I178" s="90">
        <v>32869</v>
      </c>
      <c r="K178" s="91">
        <v>243.328</v>
      </c>
      <c r="L178" s="91">
        <v>460.16399999999999</v>
      </c>
      <c r="M178" s="91">
        <v>703.49199999999996</v>
      </c>
      <c r="O178" s="91">
        <v>205.96600000000001</v>
      </c>
      <c r="P178" s="91">
        <v>627.06899999999996</v>
      </c>
      <c r="Q178" s="91">
        <v>833.03499999999997</v>
      </c>
    </row>
    <row r="179" spans="1:17" s="25" customFormat="1" ht="12.75" customHeight="1" x14ac:dyDescent="0.2">
      <c r="A179" s="125" t="s">
        <v>47</v>
      </c>
      <c r="B179" s="125"/>
      <c r="C179" s="90">
        <v>19036</v>
      </c>
      <c r="D179" s="90">
        <v>17476</v>
      </c>
      <c r="E179" s="90">
        <v>36512</v>
      </c>
      <c r="G179" s="90">
        <v>19501</v>
      </c>
      <c r="H179" s="90">
        <v>17139</v>
      </c>
      <c r="I179" s="90">
        <v>36640</v>
      </c>
      <c r="K179" s="91">
        <v>955.27700000000004</v>
      </c>
      <c r="L179" s="91">
        <v>865.13499999999999</v>
      </c>
      <c r="M179" s="91">
        <v>1820.412</v>
      </c>
      <c r="O179" s="91">
        <v>718.25300000000004</v>
      </c>
      <c r="P179" s="91">
        <v>1414.0719999999999</v>
      </c>
      <c r="Q179" s="91">
        <v>2132.3249999999998</v>
      </c>
    </row>
    <row r="180" spans="1:17" s="25" customFormat="1" ht="12.75" customHeight="1" x14ac:dyDescent="0.2">
      <c r="A180" s="125" t="s">
        <v>240</v>
      </c>
      <c r="B180" s="125"/>
      <c r="C180" s="90">
        <v>2998</v>
      </c>
      <c r="D180" s="90">
        <v>2133</v>
      </c>
      <c r="E180" s="90">
        <v>5131</v>
      </c>
      <c r="G180" s="90">
        <v>3071</v>
      </c>
      <c r="H180" s="90">
        <v>2430</v>
      </c>
      <c r="I180" s="90">
        <v>5501</v>
      </c>
      <c r="K180" s="91">
        <v>198.03800000000001</v>
      </c>
      <c r="L180" s="91">
        <v>268.101</v>
      </c>
      <c r="M180" s="91">
        <v>466.13900000000001</v>
      </c>
      <c r="O180" s="91">
        <v>179.77500000000001</v>
      </c>
      <c r="P180" s="91">
        <v>91.534999999999997</v>
      </c>
      <c r="Q180" s="91">
        <v>271.31</v>
      </c>
    </row>
    <row r="181" spans="1:17" s="25" customFormat="1" ht="12.75" customHeight="1" x14ac:dyDescent="0.2">
      <c r="A181" s="125" t="s">
        <v>12</v>
      </c>
      <c r="B181" s="125"/>
      <c r="C181" s="90">
        <v>64661</v>
      </c>
      <c r="D181" s="90">
        <v>52816</v>
      </c>
      <c r="E181" s="90">
        <v>117477</v>
      </c>
      <c r="G181" s="90">
        <v>71127</v>
      </c>
      <c r="H181" s="90">
        <v>55824</v>
      </c>
      <c r="I181" s="90">
        <v>126951</v>
      </c>
      <c r="K181" s="91">
        <v>3825.5010000000002</v>
      </c>
      <c r="L181" s="91">
        <v>2614.2269999999999</v>
      </c>
      <c r="M181" s="91">
        <v>6439.7280000000001</v>
      </c>
      <c r="O181" s="91">
        <v>3789.12</v>
      </c>
      <c r="P181" s="91">
        <v>2566.5279999999998</v>
      </c>
      <c r="Q181" s="91">
        <v>6355.6479999999992</v>
      </c>
    </row>
    <row r="182" spans="1:17" s="25" customFormat="1" ht="12.75" customHeight="1" x14ac:dyDescent="0.2">
      <c r="A182" s="125" t="s">
        <v>277</v>
      </c>
      <c r="B182" s="125"/>
      <c r="C182" s="90">
        <v>0</v>
      </c>
      <c r="D182" s="90">
        <v>0</v>
      </c>
      <c r="E182" s="90">
        <v>0</v>
      </c>
      <c r="G182" s="90">
        <v>312</v>
      </c>
      <c r="H182" s="90">
        <v>539</v>
      </c>
      <c r="I182" s="90">
        <v>851</v>
      </c>
      <c r="K182" s="91">
        <v>0</v>
      </c>
      <c r="L182" s="91">
        <v>0</v>
      </c>
      <c r="M182" s="91">
        <v>0</v>
      </c>
      <c r="O182" s="91">
        <v>0</v>
      </c>
      <c r="P182" s="91">
        <v>0</v>
      </c>
      <c r="Q182" s="91">
        <v>0</v>
      </c>
    </row>
    <row r="183" spans="1:17" s="25" customFormat="1" ht="12.75" customHeight="1" x14ac:dyDescent="0.2">
      <c r="A183" s="125" t="s">
        <v>31</v>
      </c>
      <c r="B183" s="125"/>
      <c r="C183" s="90">
        <v>3785</v>
      </c>
      <c r="D183" s="90">
        <v>3722</v>
      </c>
      <c r="E183" s="90">
        <v>7507</v>
      </c>
      <c r="G183" s="90">
        <v>4350</v>
      </c>
      <c r="H183" s="90">
        <v>4153</v>
      </c>
      <c r="I183" s="90">
        <v>8503</v>
      </c>
      <c r="K183" s="91">
        <v>77.201999999999998</v>
      </c>
      <c r="L183" s="91">
        <v>79.733000000000004</v>
      </c>
      <c r="M183" s="91">
        <v>156.935</v>
      </c>
      <c r="O183" s="91">
        <v>88.644999999999996</v>
      </c>
      <c r="P183" s="91">
        <v>100.539</v>
      </c>
      <c r="Q183" s="91">
        <v>189.184</v>
      </c>
    </row>
    <row r="184" spans="1:17" s="25" customFormat="1" ht="12.75" customHeight="1" x14ac:dyDescent="0.2">
      <c r="A184" s="125" t="s">
        <v>32</v>
      </c>
      <c r="B184" s="125"/>
      <c r="C184" s="90">
        <v>23293</v>
      </c>
      <c r="D184" s="90">
        <v>21727</v>
      </c>
      <c r="E184" s="90">
        <v>45020</v>
      </c>
      <c r="G184" s="90">
        <v>21967</v>
      </c>
      <c r="H184" s="90">
        <v>20368</v>
      </c>
      <c r="I184" s="90">
        <v>42335</v>
      </c>
      <c r="K184" s="91">
        <v>1079.9190000000001</v>
      </c>
      <c r="L184" s="91">
        <v>716.71699999999998</v>
      </c>
      <c r="M184" s="91">
        <v>1796.636</v>
      </c>
      <c r="O184" s="91">
        <v>1110.77</v>
      </c>
      <c r="P184" s="91">
        <v>783.76</v>
      </c>
      <c r="Q184" s="91">
        <v>1894.53</v>
      </c>
    </row>
    <row r="185" spans="1:17" s="25" customFormat="1" ht="12.75" customHeight="1" x14ac:dyDescent="0.2">
      <c r="A185" s="125" t="s">
        <v>56</v>
      </c>
      <c r="B185" s="125"/>
      <c r="C185" s="90">
        <v>1025</v>
      </c>
      <c r="D185" s="90">
        <v>1078</v>
      </c>
      <c r="E185" s="90">
        <v>2103</v>
      </c>
      <c r="G185" s="90">
        <v>1258</v>
      </c>
      <c r="H185" s="90">
        <v>1132</v>
      </c>
      <c r="I185" s="90">
        <v>2390</v>
      </c>
      <c r="K185" s="91">
        <v>1.0169999999999999</v>
      </c>
      <c r="L185" s="91">
        <v>0.34399999999999997</v>
      </c>
      <c r="M185" s="91">
        <v>1.3609999999999998</v>
      </c>
      <c r="O185" s="91">
        <v>0.85599999999999998</v>
      </c>
      <c r="P185" s="91">
        <v>0.29899999999999999</v>
      </c>
      <c r="Q185" s="91">
        <v>1.155</v>
      </c>
    </row>
    <row r="186" spans="1:17" s="25" customFormat="1" ht="12.75" customHeight="1" x14ac:dyDescent="0.2">
      <c r="A186" s="125" t="s">
        <v>225</v>
      </c>
      <c r="B186" s="125" t="s">
        <v>51</v>
      </c>
      <c r="C186" s="90">
        <v>2159</v>
      </c>
      <c r="D186" s="90">
        <v>1473</v>
      </c>
      <c r="E186" s="90">
        <v>3632</v>
      </c>
      <c r="G186" s="90">
        <v>1936</v>
      </c>
      <c r="H186" s="90">
        <v>1225</v>
      </c>
      <c r="I186" s="90">
        <v>3161</v>
      </c>
      <c r="K186" s="91">
        <v>0</v>
      </c>
      <c r="L186" s="91">
        <v>0</v>
      </c>
      <c r="M186" s="91">
        <v>0</v>
      </c>
      <c r="O186" s="91">
        <v>0</v>
      </c>
      <c r="P186" s="91">
        <v>0</v>
      </c>
      <c r="Q186" s="91">
        <v>0</v>
      </c>
    </row>
    <row r="187" spans="1:17" s="25" customFormat="1" ht="12.75" customHeight="1" x14ac:dyDescent="0.2">
      <c r="A187" s="125" t="s">
        <v>57</v>
      </c>
      <c r="B187" s="125"/>
      <c r="C187" s="90">
        <v>6097</v>
      </c>
      <c r="D187" s="90">
        <v>4311</v>
      </c>
      <c r="E187" s="90">
        <v>10408</v>
      </c>
      <c r="G187" s="90">
        <v>5814</v>
      </c>
      <c r="H187" s="90">
        <v>3809</v>
      </c>
      <c r="I187" s="90">
        <v>9623</v>
      </c>
      <c r="K187" s="91">
        <v>235.25</v>
      </c>
      <c r="L187" s="91">
        <v>67.902000000000001</v>
      </c>
      <c r="M187" s="91">
        <v>303.15199999999999</v>
      </c>
      <c r="O187" s="91">
        <v>238.429</v>
      </c>
      <c r="P187" s="91">
        <v>61.481999999999999</v>
      </c>
      <c r="Q187" s="91">
        <v>299.911</v>
      </c>
    </row>
    <row r="188" spans="1:17" s="25" customFormat="1" ht="12.75" customHeight="1" x14ac:dyDescent="0.2">
      <c r="A188" s="125" t="s">
        <v>33</v>
      </c>
      <c r="B188" s="125"/>
      <c r="C188" s="90">
        <v>13624</v>
      </c>
      <c r="D188" s="90">
        <v>14424</v>
      </c>
      <c r="E188" s="90">
        <v>28048</v>
      </c>
      <c r="G188" s="90">
        <v>13526</v>
      </c>
      <c r="H188" s="90">
        <v>14434</v>
      </c>
      <c r="I188" s="90">
        <v>27960</v>
      </c>
      <c r="K188" s="91">
        <v>20.29</v>
      </c>
      <c r="L188" s="91">
        <v>31.12</v>
      </c>
      <c r="M188" s="91">
        <v>51.41</v>
      </c>
      <c r="O188" s="91">
        <v>32.445999999999998</v>
      </c>
      <c r="P188" s="91">
        <v>36.838000000000001</v>
      </c>
      <c r="Q188" s="91">
        <v>69.283999999999992</v>
      </c>
    </row>
    <row r="189" spans="1:17" s="25" customFormat="1" ht="12.75" customHeight="1" x14ac:dyDescent="0.2">
      <c r="A189" s="125" t="s">
        <v>290</v>
      </c>
      <c r="B189" s="125"/>
      <c r="C189" s="90">
        <v>0</v>
      </c>
      <c r="D189" s="90">
        <v>0</v>
      </c>
      <c r="E189" s="90">
        <v>0</v>
      </c>
      <c r="G189" s="90">
        <v>2015</v>
      </c>
      <c r="H189" s="90">
        <v>1369</v>
      </c>
      <c r="I189" s="90">
        <v>3384</v>
      </c>
      <c r="K189" s="91">
        <v>0</v>
      </c>
      <c r="L189" s="91">
        <v>0</v>
      </c>
      <c r="M189" s="91">
        <v>0</v>
      </c>
      <c r="O189" s="91">
        <v>61.768000000000001</v>
      </c>
      <c r="P189" s="91">
        <v>2.9660000000000002</v>
      </c>
      <c r="Q189" s="91">
        <v>64.733999999999995</v>
      </c>
    </row>
    <row r="190" spans="1:17" s="25" customFormat="1" ht="12.75" customHeight="1" x14ac:dyDescent="0.2">
      <c r="A190" s="125" t="s">
        <v>297</v>
      </c>
      <c r="B190" s="125"/>
      <c r="C190" s="90">
        <v>2125</v>
      </c>
      <c r="D190" s="90">
        <v>1524</v>
      </c>
      <c r="E190" s="90">
        <v>3649</v>
      </c>
      <c r="G190" s="90">
        <v>2427</v>
      </c>
      <c r="H190" s="90">
        <v>2189</v>
      </c>
      <c r="I190" s="90">
        <v>4616</v>
      </c>
      <c r="K190" s="91">
        <v>104.599</v>
      </c>
      <c r="L190" s="91">
        <v>85.299000000000007</v>
      </c>
      <c r="M190" s="91">
        <v>189.89800000000002</v>
      </c>
      <c r="O190" s="91">
        <v>141.36199999999999</v>
      </c>
      <c r="P190" s="91">
        <v>176.49299999999999</v>
      </c>
      <c r="Q190" s="91">
        <v>317.85500000000002</v>
      </c>
    </row>
    <row r="191" spans="1:17" s="25" customFormat="1" ht="12.75" customHeight="1" x14ac:dyDescent="0.2">
      <c r="A191" s="125" t="s">
        <v>312</v>
      </c>
      <c r="B191" s="125"/>
      <c r="C191" s="90">
        <v>2073</v>
      </c>
      <c r="D191" s="90">
        <v>1888</v>
      </c>
      <c r="E191" s="90">
        <v>3961</v>
      </c>
      <c r="G191" s="90">
        <v>2076</v>
      </c>
      <c r="H191" s="90">
        <v>1373</v>
      </c>
      <c r="I191" s="90">
        <v>3449</v>
      </c>
      <c r="K191" s="91">
        <v>55.112000000000002</v>
      </c>
      <c r="L191" s="91">
        <v>49.94</v>
      </c>
      <c r="M191" s="91">
        <v>105.05199999999999</v>
      </c>
      <c r="O191" s="91">
        <v>84.41</v>
      </c>
      <c r="P191" s="91">
        <v>42.244999999999997</v>
      </c>
      <c r="Q191" s="91">
        <v>126.655</v>
      </c>
    </row>
    <row r="192" spans="1:17" s="25" customFormat="1" ht="12.75" customHeight="1" x14ac:dyDescent="0.2">
      <c r="A192" s="126" t="s">
        <v>7</v>
      </c>
      <c r="B192" s="126" t="s">
        <v>51</v>
      </c>
      <c r="C192" s="90">
        <v>693223</v>
      </c>
      <c r="D192" s="90">
        <v>588318</v>
      </c>
      <c r="E192" s="90">
        <v>1281541</v>
      </c>
      <c r="G192" s="90">
        <v>727017</v>
      </c>
      <c r="H192" s="90">
        <v>618485</v>
      </c>
      <c r="I192" s="90">
        <v>1345502</v>
      </c>
      <c r="K192" s="91">
        <v>24977.453000000012</v>
      </c>
      <c r="L192" s="91">
        <v>17382.932999999997</v>
      </c>
      <c r="M192" s="91">
        <v>42360.386000000013</v>
      </c>
      <c r="O192" s="91">
        <v>26435.842999999997</v>
      </c>
      <c r="P192" s="91">
        <v>19837.031999999999</v>
      </c>
      <c r="Q192" s="91">
        <v>46272.875</v>
      </c>
    </row>
    <row r="193" spans="1:17" s="25" customFormat="1" ht="12.75" customHeight="1" x14ac:dyDescent="0.2">
      <c r="A193" s="125" t="s">
        <v>8</v>
      </c>
      <c r="B193" s="125" t="s">
        <v>288</v>
      </c>
      <c r="C193" s="90">
        <v>2053</v>
      </c>
      <c r="D193" s="90">
        <v>1842</v>
      </c>
      <c r="E193" s="90">
        <v>3895</v>
      </c>
      <c r="G193" s="90">
        <v>2025</v>
      </c>
      <c r="H193" s="90">
        <v>1844</v>
      </c>
      <c r="I193" s="90">
        <v>3869</v>
      </c>
      <c r="K193" s="91">
        <v>0</v>
      </c>
      <c r="L193" s="91">
        <v>0</v>
      </c>
      <c r="M193" s="91">
        <v>0</v>
      </c>
      <c r="O193" s="91">
        <v>0</v>
      </c>
      <c r="P193" s="91">
        <v>0</v>
      </c>
      <c r="Q193" s="91">
        <v>0</v>
      </c>
    </row>
    <row r="194" spans="1:17" s="25" customFormat="1" ht="12.75" customHeight="1" x14ac:dyDescent="0.2">
      <c r="A194" s="125" t="s">
        <v>27</v>
      </c>
      <c r="B194" s="125"/>
      <c r="C194" s="90">
        <v>0</v>
      </c>
      <c r="D194" s="90">
        <v>0</v>
      </c>
      <c r="E194" s="90">
        <v>0</v>
      </c>
      <c r="G194" s="90">
        <v>253</v>
      </c>
      <c r="H194" s="90">
        <v>256</v>
      </c>
      <c r="I194" s="90">
        <v>509</v>
      </c>
      <c r="K194" s="91">
        <v>0</v>
      </c>
      <c r="L194" s="91">
        <v>0</v>
      </c>
      <c r="M194" s="91">
        <v>0</v>
      </c>
      <c r="O194" s="91">
        <v>0</v>
      </c>
      <c r="P194" s="91">
        <v>5.6000000000000001E-2</v>
      </c>
      <c r="Q194" s="91">
        <v>5.6000000000000001E-2</v>
      </c>
    </row>
    <row r="195" spans="1:17" s="25" customFormat="1" ht="12.75" customHeight="1" x14ac:dyDescent="0.2">
      <c r="A195" s="126" t="s">
        <v>7</v>
      </c>
      <c r="B195" s="126" t="s">
        <v>288</v>
      </c>
      <c r="C195" s="90">
        <v>2053</v>
      </c>
      <c r="D195" s="90">
        <v>1842</v>
      </c>
      <c r="E195" s="90">
        <v>3895</v>
      </c>
      <c r="G195" s="90">
        <v>2278</v>
      </c>
      <c r="H195" s="90">
        <v>2100</v>
      </c>
      <c r="I195" s="90">
        <v>4378</v>
      </c>
      <c r="K195" s="91">
        <v>0</v>
      </c>
      <c r="L195" s="91">
        <v>0</v>
      </c>
      <c r="M195" s="91">
        <v>0</v>
      </c>
      <c r="O195" s="91">
        <v>0</v>
      </c>
      <c r="P195" s="91">
        <v>5.6000000000000001E-2</v>
      </c>
      <c r="Q195" s="91">
        <v>5.6000000000000001E-2</v>
      </c>
    </row>
    <row r="196" spans="1:17" s="25" customFormat="1" ht="12.75" customHeight="1" x14ac:dyDescent="0.2">
      <c r="A196" s="125" t="s">
        <v>10</v>
      </c>
      <c r="B196" s="125" t="s">
        <v>313</v>
      </c>
      <c r="C196" s="90">
        <v>0</v>
      </c>
      <c r="D196" s="90">
        <v>0</v>
      </c>
      <c r="E196" s="90">
        <v>0</v>
      </c>
      <c r="G196" s="90">
        <v>0</v>
      </c>
      <c r="H196" s="90">
        <v>0</v>
      </c>
      <c r="I196" s="90">
        <v>0</v>
      </c>
      <c r="K196" s="91">
        <v>0</v>
      </c>
      <c r="L196" s="91">
        <v>0</v>
      </c>
      <c r="M196" s="91">
        <v>0</v>
      </c>
      <c r="O196" s="91">
        <v>2.6190000000000002</v>
      </c>
      <c r="P196" s="91">
        <v>34.320999999999998</v>
      </c>
      <c r="Q196" s="91">
        <v>36.94</v>
      </c>
    </row>
    <row r="197" spans="1:17" s="25" customFormat="1" ht="12.75" customHeight="1" x14ac:dyDescent="0.2">
      <c r="A197" s="126" t="s">
        <v>7</v>
      </c>
      <c r="B197" s="126" t="s">
        <v>313</v>
      </c>
      <c r="C197" s="90">
        <v>0</v>
      </c>
      <c r="D197" s="90">
        <v>0</v>
      </c>
      <c r="E197" s="90">
        <v>0</v>
      </c>
      <c r="G197" s="90">
        <v>0</v>
      </c>
      <c r="H197" s="90">
        <v>0</v>
      </c>
      <c r="I197" s="90">
        <v>0</v>
      </c>
      <c r="K197" s="91">
        <v>0</v>
      </c>
      <c r="L197" s="91">
        <v>0</v>
      </c>
      <c r="M197" s="91">
        <v>0</v>
      </c>
      <c r="O197" s="91">
        <v>2.6190000000000002</v>
      </c>
      <c r="P197" s="91">
        <v>34.320999999999998</v>
      </c>
      <c r="Q197" s="91">
        <v>36.94</v>
      </c>
    </row>
    <row r="198" spans="1:17" s="25" customFormat="1" ht="12.75" customHeight="1" x14ac:dyDescent="0.2">
      <c r="A198" s="125" t="s">
        <v>222</v>
      </c>
      <c r="B198" s="125" t="s">
        <v>58</v>
      </c>
      <c r="C198" s="90">
        <v>63946</v>
      </c>
      <c r="D198" s="90">
        <v>37019</v>
      </c>
      <c r="E198" s="90">
        <v>100965</v>
      </c>
      <c r="G198" s="90">
        <v>63827</v>
      </c>
      <c r="H198" s="90">
        <v>35313</v>
      </c>
      <c r="I198" s="90">
        <v>99140</v>
      </c>
      <c r="K198" s="91">
        <v>842.23</v>
      </c>
      <c r="L198" s="91">
        <v>1674.7850000000001</v>
      </c>
      <c r="M198" s="91">
        <v>2517.0150000000003</v>
      </c>
      <c r="O198" s="91">
        <v>1172.365</v>
      </c>
      <c r="P198" s="91">
        <v>2075.5569999999998</v>
      </c>
      <c r="Q198" s="91">
        <v>3247.9219999999996</v>
      </c>
    </row>
    <row r="199" spans="1:17" s="25" customFormat="1" ht="12.75" customHeight="1" x14ac:dyDescent="0.2">
      <c r="A199" s="125" t="s">
        <v>52</v>
      </c>
      <c r="B199" s="125"/>
      <c r="C199" s="90">
        <v>2109</v>
      </c>
      <c r="D199" s="90">
        <v>1862</v>
      </c>
      <c r="E199" s="90">
        <v>3971</v>
      </c>
      <c r="G199" s="90">
        <v>1896</v>
      </c>
      <c r="H199" s="90">
        <v>1883</v>
      </c>
      <c r="I199" s="90">
        <v>3779</v>
      </c>
      <c r="K199" s="91">
        <v>0.93400000000000005</v>
      </c>
      <c r="L199" s="91">
        <v>1.244</v>
      </c>
      <c r="M199" s="91">
        <v>2.1779999999999999</v>
      </c>
      <c r="O199" s="91">
        <v>0.41299999999999998</v>
      </c>
      <c r="P199" s="91">
        <v>0.433</v>
      </c>
      <c r="Q199" s="91">
        <v>0.84599999999999997</v>
      </c>
    </row>
    <row r="200" spans="1:17" s="25" customFormat="1" ht="12.75" customHeight="1" x14ac:dyDescent="0.2">
      <c r="A200" s="125" t="s">
        <v>13</v>
      </c>
      <c r="B200" s="125"/>
      <c r="C200" s="90">
        <v>197689</v>
      </c>
      <c r="D200" s="90">
        <v>208244</v>
      </c>
      <c r="E200" s="90">
        <v>405933</v>
      </c>
      <c r="G200" s="90">
        <v>197297</v>
      </c>
      <c r="H200" s="90">
        <v>203293</v>
      </c>
      <c r="I200" s="90">
        <v>400590</v>
      </c>
      <c r="K200" s="91">
        <v>4226.8760000000002</v>
      </c>
      <c r="L200" s="91">
        <v>4746.2280000000001</v>
      </c>
      <c r="M200" s="91">
        <v>8973.1039999999994</v>
      </c>
      <c r="O200" s="91">
        <v>4229.232</v>
      </c>
      <c r="P200" s="91">
        <v>5548.223</v>
      </c>
      <c r="Q200" s="91">
        <v>9777.4549999999999</v>
      </c>
    </row>
    <row r="201" spans="1:17" s="25" customFormat="1" ht="12.75" customHeight="1" x14ac:dyDescent="0.2">
      <c r="A201" s="125" t="s">
        <v>15</v>
      </c>
      <c r="B201" s="125"/>
      <c r="C201" s="90">
        <v>6170</v>
      </c>
      <c r="D201" s="90">
        <v>3451</v>
      </c>
      <c r="E201" s="90">
        <v>9621</v>
      </c>
      <c r="G201" s="90">
        <v>6392</v>
      </c>
      <c r="H201" s="90">
        <v>3966</v>
      </c>
      <c r="I201" s="90">
        <v>10358</v>
      </c>
      <c r="K201" s="91">
        <v>209.57300000000001</v>
      </c>
      <c r="L201" s="91">
        <v>336.53</v>
      </c>
      <c r="M201" s="91">
        <v>546.10299999999995</v>
      </c>
      <c r="O201" s="91">
        <v>247.839</v>
      </c>
      <c r="P201" s="91">
        <v>345.85700000000003</v>
      </c>
      <c r="Q201" s="91">
        <v>593.69600000000003</v>
      </c>
    </row>
    <row r="202" spans="1:17" s="25" customFormat="1" ht="12.75" customHeight="1" x14ac:dyDescent="0.2">
      <c r="A202" s="125" t="s">
        <v>16</v>
      </c>
      <c r="B202" s="125"/>
      <c r="C202" s="90">
        <v>59797</v>
      </c>
      <c r="D202" s="90">
        <v>51533</v>
      </c>
      <c r="E202" s="90">
        <v>111330</v>
      </c>
      <c r="G202" s="90">
        <v>64279</v>
      </c>
      <c r="H202" s="90">
        <v>55985</v>
      </c>
      <c r="I202" s="90">
        <v>120264</v>
      </c>
      <c r="K202" s="91">
        <v>1853.721</v>
      </c>
      <c r="L202" s="91">
        <v>1921.6220000000001</v>
      </c>
      <c r="M202" s="91">
        <v>3775.3429999999998</v>
      </c>
      <c r="O202" s="91">
        <v>1915.807</v>
      </c>
      <c r="P202" s="91">
        <v>2542.395</v>
      </c>
      <c r="Q202" s="91">
        <v>4458.2020000000002</v>
      </c>
    </row>
    <row r="203" spans="1:17" s="25" customFormat="1" ht="12.75" customHeight="1" x14ac:dyDescent="0.2">
      <c r="A203" s="125" t="s">
        <v>37</v>
      </c>
      <c r="B203" s="125"/>
      <c r="C203" s="90">
        <v>8473</v>
      </c>
      <c r="D203" s="90">
        <v>8501</v>
      </c>
      <c r="E203" s="90">
        <v>16974</v>
      </c>
      <c r="G203" s="90">
        <v>15043</v>
      </c>
      <c r="H203" s="90">
        <v>17722</v>
      </c>
      <c r="I203" s="90">
        <v>32765</v>
      </c>
      <c r="K203" s="91">
        <v>120.30200000000001</v>
      </c>
      <c r="L203" s="91">
        <v>192.48400000000001</v>
      </c>
      <c r="M203" s="91">
        <v>312.786</v>
      </c>
      <c r="O203" s="91">
        <v>392.77300000000002</v>
      </c>
      <c r="P203" s="91">
        <v>400.75599999999997</v>
      </c>
      <c r="Q203" s="91">
        <v>793.529</v>
      </c>
    </row>
    <row r="204" spans="1:17" s="25" customFormat="1" ht="12.75" customHeight="1" x14ac:dyDescent="0.2">
      <c r="A204" s="125" t="s">
        <v>311</v>
      </c>
      <c r="B204" s="125"/>
      <c r="C204" s="90">
        <v>1984</v>
      </c>
      <c r="D204" s="90">
        <v>1810</v>
      </c>
      <c r="E204" s="90">
        <v>3794</v>
      </c>
      <c r="G204" s="90">
        <v>3904</v>
      </c>
      <c r="H204" s="90">
        <v>2918</v>
      </c>
      <c r="I204" s="90">
        <v>6822</v>
      </c>
      <c r="K204" s="91">
        <v>62.048000000000002</v>
      </c>
      <c r="L204" s="91">
        <v>1.833</v>
      </c>
      <c r="M204" s="91">
        <v>63.881</v>
      </c>
      <c r="O204" s="91">
        <v>134.96799999999999</v>
      </c>
      <c r="P204" s="91">
        <v>99.337000000000003</v>
      </c>
      <c r="Q204" s="91">
        <v>234.30500000000001</v>
      </c>
    </row>
    <row r="205" spans="1:17" s="25" customFormat="1" ht="12.75" customHeight="1" x14ac:dyDescent="0.2">
      <c r="A205" s="125" t="s">
        <v>270</v>
      </c>
      <c r="B205" s="125"/>
      <c r="C205" s="90">
        <v>3156</v>
      </c>
      <c r="D205" s="90">
        <v>3052</v>
      </c>
      <c r="E205" s="90">
        <v>6208</v>
      </c>
      <c r="G205" s="90">
        <v>5964</v>
      </c>
      <c r="H205" s="90">
        <v>4379</v>
      </c>
      <c r="I205" s="90">
        <v>10343</v>
      </c>
      <c r="K205" s="91">
        <v>47.615000000000002</v>
      </c>
      <c r="L205" s="91">
        <v>48.725000000000001</v>
      </c>
      <c r="M205" s="91">
        <v>96.34</v>
      </c>
      <c r="O205" s="91">
        <v>147.685</v>
      </c>
      <c r="P205" s="91">
        <v>145.37299999999999</v>
      </c>
      <c r="Q205" s="91">
        <v>293.05799999999999</v>
      </c>
    </row>
    <row r="206" spans="1:17" s="25" customFormat="1" ht="12.75" customHeight="1" x14ac:dyDescent="0.2">
      <c r="A206" s="125" t="s">
        <v>38</v>
      </c>
      <c r="B206" s="125"/>
      <c r="C206" s="90">
        <v>0</v>
      </c>
      <c r="D206" s="90">
        <v>0</v>
      </c>
      <c r="E206" s="90">
        <v>0</v>
      </c>
      <c r="G206" s="90">
        <v>0</v>
      </c>
      <c r="H206" s="90">
        <v>0</v>
      </c>
      <c r="I206" s="90">
        <v>0</v>
      </c>
      <c r="K206" s="91">
        <v>711.61800000000005</v>
      </c>
      <c r="L206" s="91">
        <v>0</v>
      </c>
      <c r="M206" s="91">
        <v>711.61800000000005</v>
      </c>
      <c r="O206" s="91">
        <v>692.94500000000005</v>
      </c>
      <c r="P206" s="91">
        <v>4.5</v>
      </c>
      <c r="Q206" s="91">
        <v>697.44500000000005</v>
      </c>
    </row>
    <row r="207" spans="1:17" s="25" customFormat="1" ht="12.75" customHeight="1" x14ac:dyDescent="0.2">
      <c r="A207" s="125" t="s">
        <v>275</v>
      </c>
      <c r="B207" s="125"/>
      <c r="C207" s="90">
        <v>1746</v>
      </c>
      <c r="D207" s="90">
        <v>1538</v>
      </c>
      <c r="E207" s="90">
        <v>3284</v>
      </c>
      <c r="G207" s="90">
        <v>1590</v>
      </c>
      <c r="H207" s="90">
        <v>1521</v>
      </c>
      <c r="I207" s="90">
        <v>3111</v>
      </c>
      <c r="K207" s="91">
        <v>40.402000000000001</v>
      </c>
      <c r="L207" s="91">
        <v>526.11199999999997</v>
      </c>
      <c r="M207" s="91">
        <v>566.51400000000001</v>
      </c>
      <c r="O207" s="91">
        <v>52.012</v>
      </c>
      <c r="P207" s="91">
        <v>419.97800000000001</v>
      </c>
      <c r="Q207" s="91">
        <v>471.99</v>
      </c>
    </row>
    <row r="208" spans="1:17" s="25" customFormat="1" ht="12.75" customHeight="1" x14ac:dyDescent="0.2">
      <c r="A208" s="125" t="s">
        <v>17</v>
      </c>
      <c r="B208" s="125"/>
      <c r="C208" s="90">
        <v>48750</v>
      </c>
      <c r="D208" s="90">
        <v>50362</v>
      </c>
      <c r="E208" s="90">
        <v>99112</v>
      </c>
      <c r="G208" s="90">
        <v>51280</v>
      </c>
      <c r="H208" s="90">
        <v>53085</v>
      </c>
      <c r="I208" s="90">
        <v>104365</v>
      </c>
      <c r="K208" s="91">
        <v>724.30200000000002</v>
      </c>
      <c r="L208" s="91">
        <v>331.91899999999998</v>
      </c>
      <c r="M208" s="91">
        <v>1056.221</v>
      </c>
      <c r="O208" s="91">
        <v>964.27599999999995</v>
      </c>
      <c r="P208" s="91">
        <v>292.49200000000002</v>
      </c>
      <c r="Q208" s="91">
        <v>1256.768</v>
      </c>
    </row>
    <row r="209" spans="1:17" s="25" customFormat="1" ht="12.75" customHeight="1" x14ac:dyDescent="0.2">
      <c r="A209" s="125" t="s">
        <v>342</v>
      </c>
      <c r="B209" s="125"/>
      <c r="C209" s="90">
        <v>0</v>
      </c>
      <c r="D209" s="90">
        <v>0</v>
      </c>
      <c r="E209" s="90">
        <v>0</v>
      </c>
      <c r="G209" s="90">
        <v>486</v>
      </c>
      <c r="H209" s="90">
        <v>407</v>
      </c>
      <c r="I209" s="90">
        <v>893</v>
      </c>
      <c r="K209" s="91">
        <v>0</v>
      </c>
      <c r="L209" s="91">
        <v>0</v>
      </c>
      <c r="M209" s="91">
        <v>0</v>
      </c>
      <c r="O209" s="91">
        <v>20.574999999999999</v>
      </c>
      <c r="P209" s="91">
        <v>24.893000000000001</v>
      </c>
      <c r="Q209" s="91">
        <v>45.468000000000004</v>
      </c>
    </row>
    <row r="210" spans="1:17" s="25" customFormat="1" ht="12.75" customHeight="1" x14ac:dyDescent="0.2">
      <c r="A210" s="125" t="s">
        <v>241</v>
      </c>
      <c r="B210" s="125"/>
      <c r="C210" s="90">
        <v>9312</v>
      </c>
      <c r="D210" s="90">
        <v>8896</v>
      </c>
      <c r="E210" s="90">
        <v>18208</v>
      </c>
      <c r="G210" s="90">
        <v>10088</v>
      </c>
      <c r="H210" s="90">
        <v>9932</v>
      </c>
      <c r="I210" s="90">
        <v>20020</v>
      </c>
      <c r="K210" s="91">
        <v>87.39</v>
      </c>
      <c r="L210" s="91">
        <v>27.855</v>
      </c>
      <c r="M210" s="91">
        <v>115.245</v>
      </c>
      <c r="O210" s="91">
        <v>107.79600000000001</v>
      </c>
      <c r="P210" s="91">
        <v>51.993000000000002</v>
      </c>
      <c r="Q210" s="91">
        <v>159.78900000000002</v>
      </c>
    </row>
    <row r="211" spans="1:17" s="25" customFormat="1" ht="12.75" customHeight="1" x14ac:dyDescent="0.2">
      <c r="A211" s="125" t="s">
        <v>8</v>
      </c>
      <c r="B211" s="125"/>
      <c r="C211" s="90">
        <v>125031</v>
      </c>
      <c r="D211" s="90">
        <v>115852</v>
      </c>
      <c r="E211" s="90">
        <v>240883</v>
      </c>
      <c r="G211" s="90">
        <v>113963</v>
      </c>
      <c r="H211" s="90">
        <v>107038</v>
      </c>
      <c r="I211" s="90">
        <v>221001</v>
      </c>
      <c r="K211" s="91">
        <v>1005.876</v>
      </c>
      <c r="L211" s="91">
        <v>243.46899999999999</v>
      </c>
      <c r="M211" s="91">
        <v>1249.345</v>
      </c>
      <c r="O211" s="91">
        <v>1098.6089999999999</v>
      </c>
      <c r="P211" s="91">
        <v>857.64</v>
      </c>
      <c r="Q211" s="91">
        <v>1956.2489999999998</v>
      </c>
    </row>
    <row r="212" spans="1:17" s="25" customFormat="1" ht="12.75" customHeight="1" x14ac:dyDescent="0.2">
      <c r="A212" s="125" t="s">
        <v>243</v>
      </c>
      <c r="B212" s="125"/>
      <c r="C212" s="90">
        <v>44232</v>
      </c>
      <c r="D212" s="90">
        <v>25223</v>
      </c>
      <c r="E212" s="90">
        <v>69455</v>
      </c>
      <c r="G212" s="90">
        <v>46902</v>
      </c>
      <c r="H212" s="90">
        <v>26707</v>
      </c>
      <c r="I212" s="90">
        <v>73609</v>
      </c>
      <c r="K212" s="91">
        <v>1108.28</v>
      </c>
      <c r="L212" s="91">
        <v>1293.9159999999999</v>
      </c>
      <c r="M212" s="91">
        <v>2402.1959999999999</v>
      </c>
      <c r="O212" s="91">
        <v>987.23199999999997</v>
      </c>
      <c r="P212" s="91">
        <v>2019.07</v>
      </c>
      <c r="Q212" s="91">
        <v>3006.3019999999997</v>
      </c>
    </row>
    <row r="213" spans="1:17" s="25" customFormat="1" ht="12.75" customHeight="1" x14ac:dyDescent="0.2">
      <c r="A213" s="125" t="s">
        <v>18</v>
      </c>
      <c r="B213" s="125"/>
      <c r="C213" s="90">
        <v>125395</v>
      </c>
      <c r="D213" s="90">
        <v>65591</v>
      </c>
      <c r="E213" s="90">
        <v>190986</v>
      </c>
      <c r="G213" s="90">
        <v>135798</v>
      </c>
      <c r="H213" s="90">
        <v>70326</v>
      </c>
      <c r="I213" s="90">
        <v>206124</v>
      </c>
      <c r="K213" s="91">
        <v>3307.3290000000002</v>
      </c>
      <c r="L213" s="91">
        <v>3299.02</v>
      </c>
      <c r="M213" s="91">
        <v>6606.3490000000002</v>
      </c>
      <c r="O213" s="91">
        <v>3410.4360000000001</v>
      </c>
      <c r="P213" s="91">
        <v>3323.4270000000001</v>
      </c>
      <c r="Q213" s="91">
        <v>6733.8630000000003</v>
      </c>
    </row>
    <row r="214" spans="1:17" s="25" customFormat="1" ht="12.75" customHeight="1" x14ac:dyDescent="0.2">
      <c r="A214" s="125" t="s">
        <v>19</v>
      </c>
      <c r="B214" s="125"/>
      <c r="C214" s="90">
        <v>2254</v>
      </c>
      <c r="D214" s="90">
        <v>2192</v>
      </c>
      <c r="E214" s="90">
        <v>4446</v>
      </c>
      <c r="G214" s="90">
        <v>2014</v>
      </c>
      <c r="H214" s="90">
        <v>2034</v>
      </c>
      <c r="I214" s="90">
        <v>4048</v>
      </c>
      <c r="K214" s="91">
        <v>0</v>
      </c>
      <c r="L214" s="91">
        <v>0</v>
      </c>
      <c r="M214" s="91">
        <v>0</v>
      </c>
      <c r="O214" s="91">
        <v>0</v>
      </c>
      <c r="P214" s="91">
        <v>0</v>
      </c>
      <c r="Q214" s="91">
        <v>0</v>
      </c>
    </row>
    <row r="215" spans="1:17" s="25" customFormat="1" ht="12.75" customHeight="1" x14ac:dyDescent="0.2">
      <c r="A215" s="125" t="s">
        <v>227</v>
      </c>
      <c r="B215" s="125"/>
      <c r="C215" s="90">
        <v>447</v>
      </c>
      <c r="D215" s="90">
        <v>383</v>
      </c>
      <c r="E215" s="90">
        <v>830</v>
      </c>
      <c r="G215" s="90">
        <v>450</v>
      </c>
      <c r="H215" s="90">
        <v>484</v>
      </c>
      <c r="I215" s="90">
        <v>934</v>
      </c>
      <c r="K215" s="91">
        <v>1.494</v>
      </c>
      <c r="L215" s="91">
        <v>0.318</v>
      </c>
      <c r="M215" s="91">
        <v>1.8120000000000001</v>
      </c>
      <c r="O215" s="91">
        <v>0.55000000000000004</v>
      </c>
      <c r="P215" s="91">
        <v>1.155</v>
      </c>
      <c r="Q215" s="91">
        <v>1.7050000000000001</v>
      </c>
    </row>
    <row r="216" spans="1:17" s="25" customFormat="1" ht="12.75" customHeight="1" x14ac:dyDescent="0.2">
      <c r="A216" s="125" t="s">
        <v>294</v>
      </c>
      <c r="B216" s="125"/>
      <c r="C216" s="90">
        <v>2658</v>
      </c>
      <c r="D216" s="90">
        <v>1785</v>
      </c>
      <c r="E216" s="90">
        <v>4443</v>
      </c>
      <c r="G216" s="90">
        <v>2501</v>
      </c>
      <c r="H216" s="90">
        <v>1924</v>
      </c>
      <c r="I216" s="90">
        <v>4425</v>
      </c>
      <c r="K216" s="91">
        <v>132.124</v>
      </c>
      <c r="L216" s="91">
        <v>90.834000000000003</v>
      </c>
      <c r="M216" s="91">
        <v>222.958</v>
      </c>
      <c r="O216" s="91">
        <v>147.69</v>
      </c>
      <c r="P216" s="91">
        <v>118.908</v>
      </c>
      <c r="Q216" s="91">
        <v>266.59800000000001</v>
      </c>
    </row>
    <row r="217" spans="1:17" s="25" customFormat="1" ht="12.75" customHeight="1" x14ac:dyDescent="0.2">
      <c r="A217" s="125" t="s">
        <v>39</v>
      </c>
      <c r="B217" s="125"/>
      <c r="C217" s="90">
        <v>40386</v>
      </c>
      <c r="D217" s="90">
        <v>38382</v>
      </c>
      <c r="E217" s="90">
        <v>78768</v>
      </c>
      <c r="G217" s="90">
        <v>45159</v>
      </c>
      <c r="H217" s="90">
        <v>44961</v>
      </c>
      <c r="I217" s="90">
        <v>90120</v>
      </c>
      <c r="K217" s="91">
        <v>1747.816</v>
      </c>
      <c r="L217" s="91">
        <v>2840.7460000000001</v>
      </c>
      <c r="M217" s="91">
        <v>4588.5619999999999</v>
      </c>
      <c r="O217" s="91">
        <v>1921.778</v>
      </c>
      <c r="P217" s="91">
        <v>2803.1149999999998</v>
      </c>
      <c r="Q217" s="91">
        <v>4724.893</v>
      </c>
    </row>
    <row r="218" spans="1:17" s="25" customFormat="1" ht="12.75" customHeight="1" x14ac:dyDescent="0.2">
      <c r="A218" s="125" t="s">
        <v>315</v>
      </c>
      <c r="B218" s="125"/>
      <c r="C218" s="90">
        <v>0</v>
      </c>
      <c r="D218" s="90">
        <v>0</v>
      </c>
      <c r="E218" s="90">
        <v>0</v>
      </c>
      <c r="G218" s="90">
        <v>1186</v>
      </c>
      <c r="H218" s="90">
        <v>893</v>
      </c>
      <c r="I218" s="90">
        <v>2079</v>
      </c>
      <c r="K218" s="91">
        <v>0</v>
      </c>
      <c r="L218" s="91">
        <v>0</v>
      </c>
      <c r="M218" s="91">
        <v>0</v>
      </c>
      <c r="O218" s="91">
        <v>27.306999999999999</v>
      </c>
      <c r="P218" s="91">
        <v>64.915999999999997</v>
      </c>
      <c r="Q218" s="91">
        <v>92.222999999999999</v>
      </c>
    </row>
    <row r="219" spans="1:17" s="25" customFormat="1" ht="12.75" customHeight="1" x14ac:dyDescent="0.2">
      <c r="A219" s="125" t="s">
        <v>323</v>
      </c>
      <c r="B219" s="125"/>
      <c r="C219" s="90">
        <v>0</v>
      </c>
      <c r="D219" s="90">
        <v>0</v>
      </c>
      <c r="E219" s="90">
        <v>0</v>
      </c>
      <c r="G219" s="90">
        <v>2038</v>
      </c>
      <c r="H219" s="90">
        <v>2092</v>
      </c>
      <c r="I219" s="90">
        <v>4130</v>
      </c>
      <c r="K219" s="91">
        <v>0</v>
      </c>
      <c r="L219" s="91">
        <v>0</v>
      </c>
      <c r="M219" s="91">
        <v>0</v>
      </c>
      <c r="O219" s="91">
        <v>154.203</v>
      </c>
      <c r="P219" s="91">
        <v>77.241</v>
      </c>
      <c r="Q219" s="91">
        <v>231.44400000000002</v>
      </c>
    </row>
    <row r="220" spans="1:17" s="25" customFormat="1" ht="12.75" customHeight="1" x14ac:dyDescent="0.2">
      <c r="A220" s="125" t="s">
        <v>40</v>
      </c>
      <c r="B220" s="125"/>
      <c r="C220" s="90">
        <v>14095</v>
      </c>
      <c r="D220" s="90">
        <v>10992</v>
      </c>
      <c r="E220" s="90">
        <v>25087</v>
      </c>
      <c r="G220" s="90">
        <v>22899</v>
      </c>
      <c r="H220" s="90">
        <v>18423</v>
      </c>
      <c r="I220" s="90">
        <v>41322</v>
      </c>
      <c r="K220" s="91">
        <v>477.06299999999999</v>
      </c>
      <c r="L220" s="91">
        <v>324.87700000000001</v>
      </c>
      <c r="M220" s="91">
        <v>801.94</v>
      </c>
      <c r="O220" s="91">
        <v>984.56700000000001</v>
      </c>
      <c r="P220" s="91">
        <v>323</v>
      </c>
      <c r="Q220" s="91">
        <v>1307.567</v>
      </c>
    </row>
    <row r="221" spans="1:17" s="25" customFormat="1" ht="12.75" customHeight="1" x14ac:dyDescent="0.2">
      <c r="A221" s="125" t="s">
        <v>10</v>
      </c>
      <c r="B221" s="125"/>
      <c r="C221" s="90">
        <v>116122</v>
      </c>
      <c r="D221" s="90">
        <v>104398</v>
      </c>
      <c r="E221" s="90">
        <v>220520</v>
      </c>
      <c r="G221" s="90">
        <v>124432</v>
      </c>
      <c r="H221" s="90">
        <v>111837</v>
      </c>
      <c r="I221" s="90">
        <v>236269</v>
      </c>
      <c r="K221" s="91">
        <v>4766.8760000000002</v>
      </c>
      <c r="L221" s="91">
        <v>5020.9719999999998</v>
      </c>
      <c r="M221" s="91">
        <v>9787.848</v>
      </c>
      <c r="O221" s="91">
        <v>5318.7669999999998</v>
      </c>
      <c r="P221" s="91">
        <v>5195.1030000000001</v>
      </c>
      <c r="Q221" s="91">
        <v>10513.869999999999</v>
      </c>
    </row>
    <row r="222" spans="1:17" s="25" customFormat="1" ht="12.75" customHeight="1" x14ac:dyDescent="0.2">
      <c r="A222" s="125" t="s">
        <v>20</v>
      </c>
      <c r="B222" s="125"/>
      <c r="C222" s="90">
        <v>2029</v>
      </c>
      <c r="D222" s="90">
        <v>2198</v>
      </c>
      <c r="E222" s="90">
        <v>4227</v>
      </c>
      <c r="G222" s="90">
        <v>2295</v>
      </c>
      <c r="H222" s="90">
        <v>2337</v>
      </c>
      <c r="I222" s="90">
        <v>4632</v>
      </c>
      <c r="K222" s="91">
        <v>4.3949999999999996</v>
      </c>
      <c r="L222" s="91">
        <v>59</v>
      </c>
      <c r="M222" s="91">
        <v>63.394999999999996</v>
      </c>
      <c r="O222" s="91">
        <v>1.5609999999999999</v>
      </c>
      <c r="P222" s="91">
        <v>62.363</v>
      </c>
      <c r="Q222" s="91">
        <v>63.923999999999999</v>
      </c>
    </row>
    <row r="223" spans="1:17" s="25" customFormat="1" ht="12.75" customHeight="1" x14ac:dyDescent="0.2">
      <c r="A223" s="125" t="s">
        <v>41</v>
      </c>
      <c r="B223" s="125"/>
      <c r="C223" s="90">
        <v>32302</v>
      </c>
      <c r="D223" s="90">
        <v>26560</v>
      </c>
      <c r="E223" s="90">
        <v>58862</v>
      </c>
      <c r="G223" s="90">
        <v>29231</v>
      </c>
      <c r="H223" s="90">
        <v>25438</v>
      </c>
      <c r="I223" s="90">
        <v>54669</v>
      </c>
      <c r="K223" s="91">
        <v>681.995</v>
      </c>
      <c r="L223" s="91">
        <v>267.78100000000001</v>
      </c>
      <c r="M223" s="91">
        <v>949.77600000000007</v>
      </c>
      <c r="O223" s="91">
        <v>680.84799999999996</v>
      </c>
      <c r="P223" s="91">
        <v>182.82499999999999</v>
      </c>
      <c r="Q223" s="91">
        <v>863.673</v>
      </c>
    </row>
    <row r="224" spans="1:17" s="25" customFormat="1" ht="12.75" customHeight="1" x14ac:dyDescent="0.2">
      <c r="A224" s="125" t="s">
        <v>42</v>
      </c>
      <c r="B224" s="125"/>
      <c r="C224" s="90">
        <v>13471</v>
      </c>
      <c r="D224" s="90">
        <v>10451</v>
      </c>
      <c r="E224" s="90">
        <v>23922</v>
      </c>
      <c r="G224" s="90">
        <v>14238</v>
      </c>
      <c r="H224" s="90">
        <v>12158</v>
      </c>
      <c r="I224" s="90">
        <v>26396</v>
      </c>
      <c r="K224" s="91">
        <v>340.52600000000001</v>
      </c>
      <c r="L224" s="91">
        <v>442.298</v>
      </c>
      <c r="M224" s="91">
        <v>782.82400000000007</v>
      </c>
      <c r="O224" s="91">
        <v>430.39600000000002</v>
      </c>
      <c r="P224" s="91">
        <v>226.68899999999999</v>
      </c>
      <c r="Q224" s="91">
        <v>657.08500000000004</v>
      </c>
    </row>
    <row r="225" spans="1:17" s="25" customFormat="1" ht="12.75" customHeight="1" x14ac:dyDescent="0.2">
      <c r="A225" s="125" t="s">
        <v>50</v>
      </c>
      <c r="B225" s="125"/>
      <c r="C225" s="90">
        <v>14200</v>
      </c>
      <c r="D225" s="90">
        <v>11019</v>
      </c>
      <c r="E225" s="90">
        <v>25219</v>
      </c>
      <c r="G225" s="90">
        <v>13834</v>
      </c>
      <c r="H225" s="90">
        <v>11577</v>
      </c>
      <c r="I225" s="90">
        <v>25411</v>
      </c>
      <c r="K225" s="91">
        <v>233.78800000000001</v>
      </c>
      <c r="L225" s="91">
        <v>343.541</v>
      </c>
      <c r="M225" s="91">
        <v>577.32899999999995</v>
      </c>
      <c r="O225" s="91">
        <v>282.154</v>
      </c>
      <c r="P225" s="91">
        <v>398.60500000000002</v>
      </c>
      <c r="Q225" s="91">
        <v>680.75900000000001</v>
      </c>
    </row>
    <row r="226" spans="1:17" s="25" customFormat="1" ht="12.75" customHeight="1" x14ac:dyDescent="0.2">
      <c r="A226" s="125" t="s">
        <v>239</v>
      </c>
      <c r="B226" s="125"/>
      <c r="C226" s="90">
        <v>458</v>
      </c>
      <c r="D226" s="90">
        <v>489</v>
      </c>
      <c r="E226" s="90">
        <v>947</v>
      </c>
      <c r="G226" s="90">
        <v>465</v>
      </c>
      <c r="H226" s="90">
        <v>359</v>
      </c>
      <c r="I226" s="90">
        <v>824</v>
      </c>
      <c r="K226" s="91">
        <v>0</v>
      </c>
      <c r="L226" s="91">
        <v>0.02</v>
      </c>
      <c r="M226" s="91">
        <v>0.02</v>
      </c>
      <c r="O226" s="91">
        <v>0</v>
      </c>
      <c r="P226" s="91">
        <v>0</v>
      </c>
      <c r="Q226" s="91">
        <v>0</v>
      </c>
    </row>
    <row r="227" spans="1:17" s="25" customFormat="1" ht="12.75" customHeight="1" x14ac:dyDescent="0.2">
      <c r="A227" s="125" t="s">
        <v>11</v>
      </c>
      <c r="B227" s="125"/>
      <c r="C227" s="90">
        <v>121059</v>
      </c>
      <c r="D227" s="90">
        <v>96752</v>
      </c>
      <c r="E227" s="90">
        <v>217811</v>
      </c>
      <c r="G227" s="90">
        <v>114698</v>
      </c>
      <c r="H227" s="90">
        <v>88887</v>
      </c>
      <c r="I227" s="90">
        <v>203585</v>
      </c>
      <c r="K227" s="91">
        <v>3333.7359999999999</v>
      </c>
      <c r="L227" s="91">
        <v>1426.7750000000001</v>
      </c>
      <c r="M227" s="91">
        <v>4760.5110000000004</v>
      </c>
      <c r="O227" s="91">
        <v>2685.4769999999999</v>
      </c>
      <c r="P227" s="91">
        <v>1756.7339999999999</v>
      </c>
      <c r="Q227" s="91">
        <v>4442.2109999999993</v>
      </c>
    </row>
    <row r="228" spans="1:17" s="25" customFormat="1" ht="12.75" customHeight="1" x14ac:dyDescent="0.2">
      <c r="A228" s="125" t="s">
        <v>316</v>
      </c>
      <c r="B228" s="125"/>
      <c r="C228" s="90">
        <v>0</v>
      </c>
      <c r="D228" s="90">
        <v>0</v>
      </c>
      <c r="E228" s="90">
        <v>0</v>
      </c>
      <c r="G228" s="90">
        <v>2155</v>
      </c>
      <c r="H228" s="90">
        <v>1655</v>
      </c>
      <c r="I228" s="90">
        <v>3810</v>
      </c>
      <c r="K228" s="91">
        <v>0</v>
      </c>
      <c r="L228" s="91">
        <v>0</v>
      </c>
      <c r="M228" s="91">
        <v>0</v>
      </c>
      <c r="O228" s="91">
        <v>47.456000000000003</v>
      </c>
      <c r="P228" s="91">
        <v>83.525999999999996</v>
      </c>
      <c r="Q228" s="91">
        <v>130.982</v>
      </c>
    </row>
    <row r="229" spans="1:17" s="25" customFormat="1" ht="12.75" customHeight="1" x14ac:dyDescent="0.2">
      <c r="A229" s="125" t="s">
        <v>343</v>
      </c>
      <c r="B229" s="125"/>
      <c r="C229" s="90">
        <v>0</v>
      </c>
      <c r="D229" s="90">
        <v>0</v>
      </c>
      <c r="E229" s="90">
        <v>0</v>
      </c>
      <c r="G229" s="90">
        <v>0</v>
      </c>
      <c r="H229" s="90">
        <v>0</v>
      </c>
      <c r="I229" s="90">
        <v>0</v>
      </c>
      <c r="K229" s="91">
        <v>0</v>
      </c>
      <c r="L229" s="91">
        <v>106.715</v>
      </c>
      <c r="M229" s="91">
        <v>106.715</v>
      </c>
      <c r="O229" s="91">
        <v>0</v>
      </c>
      <c r="P229" s="91">
        <v>67.814999999999998</v>
      </c>
      <c r="Q229" s="91">
        <v>67.814999999999998</v>
      </c>
    </row>
    <row r="230" spans="1:17" s="25" customFormat="1" ht="12.75" customHeight="1" x14ac:dyDescent="0.2">
      <c r="A230" s="125" t="s">
        <v>43</v>
      </c>
      <c r="B230" s="125"/>
      <c r="C230" s="90">
        <v>17195</v>
      </c>
      <c r="D230" s="90">
        <v>12986</v>
      </c>
      <c r="E230" s="90">
        <v>30181</v>
      </c>
      <c r="G230" s="90">
        <v>19040</v>
      </c>
      <c r="H230" s="90">
        <v>14620</v>
      </c>
      <c r="I230" s="90">
        <v>33660</v>
      </c>
      <c r="K230" s="91">
        <v>828.99599999999998</v>
      </c>
      <c r="L230" s="91">
        <v>237.816</v>
      </c>
      <c r="M230" s="91">
        <v>1066.8119999999999</v>
      </c>
      <c r="O230" s="91">
        <v>871.495</v>
      </c>
      <c r="P230" s="91">
        <v>195</v>
      </c>
      <c r="Q230" s="91">
        <v>1066.4949999999999</v>
      </c>
    </row>
    <row r="231" spans="1:17" s="25" customFormat="1" ht="12.75" customHeight="1" x14ac:dyDescent="0.2">
      <c r="A231" s="125" t="s">
        <v>21</v>
      </c>
      <c r="B231" s="125" t="s">
        <v>58</v>
      </c>
      <c r="C231" s="90">
        <v>82208</v>
      </c>
      <c r="D231" s="90">
        <v>70484</v>
      </c>
      <c r="E231" s="90">
        <v>152692</v>
      </c>
      <c r="G231" s="90">
        <v>85642</v>
      </c>
      <c r="H231" s="90">
        <v>68759</v>
      </c>
      <c r="I231" s="90">
        <v>154401</v>
      </c>
      <c r="K231" s="91">
        <v>2443.6669999999999</v>
      </c>
      <c r="L231" s="91">
        <v>1604.067</v>
      </c>
      <c r="M231" s="91">
        <v>4047.7339999999999</v>
      </c>
      <c r="O231" s="91">
        <v>3064.7049999999999</v>
      </c>
      <c r="P231" s="91">
        <v>2009.62</v>
      </c>
      <c r="Q231" s="91">
        <v>5074.3249999999998</v>
      </c>
    </row>
    <row r="232" spans="1:17" s="25" customFormat="1" ht="12.75" customHeight="1" x14ac:dyDescent="0.2">
      <c r="A232" s="125" t="s">
        <v>53</v>
      </c>
      <c r="B232" s="125"/>
      <c r="C232" s="90">
        <v>0</v>
      </c>
      <c r="D232" s="90">
        <v>0</v>
      </c>
      <c r="E232" s="90">
        <v>0</v>
      </c>
      <c r="G232" s="90">
        <v>0</v>
      </c>
      <c r="H232" s="90">
        <v>0</v>
      </c>
      <c r="I232" s="90">
        <v>0</v>
      </c>
      <c r="K232" s="91">
        <v>1168.193</v>
      </c>
      <c r="L232" s="91">
        <v>0</v>
      </c>
      <c r="M232" s="91">
        <v>1168.193</v>
      </c>
      <c r="O232" s="91">
        <v>1242.9860000000001</v>
      </c>
      <c r="P232" s="91">
        <v>0</v>
      </c>
      <c r="Q232" s="91">
        <v>1242.9860000000001</v>
      </c>
    </row>
    <row r="233" spans="1:17" s="25" customFormat="1" ht="12.75" customHeight="1" x14ac:dyDescent="0.2">
      <c r="A233" s="125" t="s">
        <v>22</v>
      </c>
      <c r="B233" s="125"/>
      <c r="C233" s="90">
        <v>22650</v>
      </c>
      <c r="D233" s="90">
        <v>18166</v>
      </c>
      <c r="E233" s="90">
        <v>40816</v>
      </c>
      <c r="G233" s="90">
        <v>25574</v>
      </c>
      <c r="H233" s="90">
        <v>20764</v>
      </c>
      <c r="I233" s="90">
        <v>46338</v>
      </c>
      <c r="K233" s="91">
        <v>575.69000000000005</v>
      </c>
      <c r="L233" s="91">
        <v>404.47</v>
      </c>
      <c r="M233" s="91">
        <v>980.16000000000008</v>
      </c>
      <c r="O233" s="91">
        <v>573.96600000000001</v>
      </c>
      <c r="P233" s="91">
        <v>611.86300000000006</v>
      </c>
      <c r="Q233" s="91">
        <v>1185.8290000000002</v>
      </c>
    </row>
    <row r="234" spans="1:17" s="25" customFormat="1" ht="12.75" customHeight="1" x14ac:dyDescent="0.2">
      <c r="A234" s="125" t="s">
        <v>44</v>
      </c>
      <c r="B234" s="125"/>
      <c r="C234" s="90">
        <v>2243</v>
      </c>
      <c r="D234" s="90">
        <v>1785</v>
      </c>
      <c r="E234" s="90">
        <v>4028</v>
      </c>
      <c r="G234" s="90">
        <v>2934</v>
      </c>
      <c r="H234" s="90">
        <v>2311</v>
      </c>
      <c r="I234" s="90">
        <v>5245</v>
      </c>
      <c r="K234" s="91">
        <v>31.844999999999999</v>
      </c>
      <c r="L234" s="91">
        <v>22.858000000000001</v>
      </c>
      <c r="M234" s="91">
        <v>54.703000000000003</v>
      </c>
      <c r="O234" s="91">
        <v>73.176000000000002</v>
      </c>
      <c r="P234" s="91">
        <v>55.338999999999999</v>
      </c>
      <c r="Q234" s="91">
        <v>128.51499999999999</v>
      </c>
    </row>
    <row r="235" spans="1:17" s="25" customFormat="1" ht="12.75" customHeight="1" x14ac:dyDescent="0.2">
      <c r="A235" s="125" t="s">
        <v>23</v>
      </c>
      <c r="B235" s="125"/>
      <c r="C235" s="90">
        <v>43818</v>
      </c>
      <c r="D235" s="90">
        <v>40109</v>
      </c>
      <c r="E235" s="90">
        <v>83927</v>
      </c>
      <c r="G235" s="90">
        <v>42729</v>
      </c>
      <c r="H235" s="90">
        <v>39087</v>
      </c>
      <c r="I235" s="90">
        <v>81816</v>
      </c>
      <c r="K235" s="91">
        <v>345.40499999999997</v>
      </c>
      <c r="L235" s="91">
        <v>355.98</v>
      </c>
      <c r="M235" s="91">
        <v>701.38499999999999</v>
      </c>
      <c r="O235" s="91">
        <v>291.36</v>
      </c>
      <c r="P235" s="91">
        <v>336.22699999999998</v>
      </c>
      <c r="Q235" s="91">
        <v>627.58699999999999</v>
      </c>
    </row>
    <row r="236" spans="1:17" s="25" customFormat="1" ht="12.75" customHeight="1" x14ac:dyDescent="0.2">
      <c r="A236" s="125" t="s">
        <v>252</v>
      </c>
      <c r="B236" s="125"/>
      <c r="C236" s="90">
        <v>1578</v>
      </c>
      <c r="D236" s="90">
        <v>1008</v>
      </c>
      <c r="E236" s="90">
        <v>2586</v>
      </c>
      <c r="G236" s="90">
        <v>1491</v>
      </c>
      <c r="H236" s="90">
        <v>1008</v>
      </c>
      <c r="I236" s="90">
        <v>2499</v>
      </c>
      <c r="K236" s="91">
        <v>55.604999999999997</v>
      </c>
      <c r="L236" s="91">
        <v>12.249000000000001</v>
      </c>
      <c r="M236" s="91">
        <v>67.853999999999999</v>
      </c>
      <c r="O236" s="91">
        <v>34.488</v>
      </c>
      <c r="P236" s="91">
        <v>4.4109999999999996</v>
      </c>
      <c r="Q236" s="91">
        <v>38.899000000000001</v>
      </c>
    </row>
    <row r="237" spans="1:17" s="25" customFormat="1" ht="12.75" customHeight="1" x14ac:dyDescent="0.2">
      <c r="A237" s="125" t="s">
        <v>24</v>
      </c>
      <c r="B237" s="125"/>
      <c r="C237" s="90">
        <v>908</v>
      </c>
      <c r="D237" s="90">
        <v>946</v>
      </c>
      <c r="E237" s="90">
        <v>1854</v>
      </c>
      <c r="G237" s="90">
        <v>693</v>
      </c>
      <c r="H237" s="90">
        <v>761</v>
      </c>
      <c r="I237" s="90">
        <v>1454</v>
      </c>
      <c r="K237" s="91">
        <v>0.37</v>
      </c>
      <c r="L237" s="91">
        <v>51.363999999999997</v>
      </c>
      <c r="M237" s="91">
        <v>51.733999999999995</v>
      </c>
      <c r="O237" s="91">
        <v>4.181</v>
      </c>
      <c r="P237" s="91">
        <v>36.716999999999999</v>
      </c>
      <c r="Q237" s="91">
        <v>40.897999999999996</v>
      </c>
    </row>
    <row r="238" spans="1:17" s="25" customFormat="1" ht="12.75" customHeight="1" x14ac:dyDescent="0.2">
      <c r="A238" s="125" t="s">
        <v>274</v>
      </c>
      <c r="B238" s="125"/>
      <c r="C238" s="90">
        <v>6904</v>
      </c>
      <c r="D238" s="90">
        <v>6482</v>
      </c>
      <c r="E238" s="90">
        <v>13386</v>
      </c>
      <c r="G238" s="90">
        <v>7356</v>
      </c>
      <c r="H238" s="90">
        <v>6154</v>
      </c>
      <c r="I238" s="90">
        <v>13510</v>
      </c>
      <c r="K238" s="91">
        <v>149.249</v>
      </c>
      <c r="L238" s="91">
        <v>55.55</v>
      </c>
      <c r="M238" s="91">
        <v>204.79899999999998</v>
      </c>
      <c r="O238" s="91">
        <v>180.79300000000001</v>
      </c>
      <c r="P238" s="91">
        <v>120.95099999999999</v>
      </c>
      <c r="Q238" s="91">
        <v>301.74400000000003</v>
      </c>
    </row>
    <row r="239" spans="1:17" s="25" customFormat="1" ht="12.75" customHeight="1" x14ac:dyDescent="0.2">
      <c r="A239" s="125" t="s">
        <v>45</v>
      </c>
      <c r="B239" s="125"/>
      <c r="C239" s="90">
        <v>4258</v>
      </c>
      <c r="D239" s="90">
        <v>3677</v>
      </c>
      <c r="E239" s="90">
        <v>7935</v>
      </c>
      <c r="G239" s="90">
        <v>3834</v>
      </c>
      <c r="H239" s="90">
        <v>3112</v>
      </c>
      <c r="I239" s="90">
        <v>6946</v>
      </c>
      <c r="K239" s="91">
        <v>303.19099999999997</v>
      </c>
      <c r="L239" s="91">
        <v>32.563000000000002</v>
      </c>
      <c r="M239" s="91">
        <v>335.75399999999996</v>
      </c>
      <c r="O239" s="91">
        <v>322.88099999999997</v>
      </c>
      <c r="P239" s="91">
        <v>30.466000000000001</v>
      </c>
      <c r="Q239" s="91">
        <v>353.34699999999998</v>
      </c>
    </row>
    <row r="240" spans="1:17" s="25" customFormat="1" ht="12.75" customHeight="1" x14ac:dyDescent="0.2">
      <c r="A240" s="125" t="s">
        <v>25</v>
      </c>
      <c r="B240" s="125"/>
      <c r="C240" s="90">
        <v>8173</v>
      </c>
      <c r="D240" s="90">
        <v>7778</v>
      </c>
      <c r="E240" s="90">
        <v>15951</v>
      </c>
      <c r="G240" s="90">
        <v>8414</v>
      </c>
      <c r="H240" s="90">
        <v>7978</v>
      </c>
      <c r="I240" s="90">
        <v>16392</v>
      </c>
      <c r="K240" s="91">
        <v>9.827</v>
      </c>
      <c r="L240" s="91">
        <v>83.242999999999995</v>
      </c>
      <c r="M240" s="91">
        <v>93.07</v>
      </c>
      <c r="O240" s="91">
        <v>6.1440000000000001</v>
      </c>
      <c r="P240" s="91">
        <v>102.795</v>
      </c>
      <c r="Q240" s="91">
        <v>108.93900000000001</v>
      </c>
    </row>
    <row r="241" spans="1:17" s="25" customFormat="1" ht="12.75" customHeight="1" x14ac:dyDescent="0.2">
      <c r="A241" s="125" t="s">
        <v>26</v>
      </c>
      <c r="B241" s="125"/>
      <c r="C241" s="90">
        <v>6231</v>
      </c>
      <c r="D241" s="90">
        <v>5753</v>
      </c>
      <c r="E241" s="90">
        <v>11984</v>
      </c>
      <c r="G241" s="90">
        <v>5643</v>
      </c>
      <c r="H241" s="90">
        <v>5147</v>
      </c>
      <c r="I241" s="90">
        <v>10790</v>
      </c>
      <c r="K241" s="91">
        <v>25.295000000000002</v>
      </c>
      <c r="L241" s="91">
        <v>5.88</v>
      </c>
      <c r="M241" s="91">
        <v>31.175000000000001</v>
      </c>
      <c r="O241" s="91">
        <v>3.419</v>
      </c>
      <c r="P241" s="91">
        <v>3.77</v>
      </c>
      <c r="Q241" s="91">
        <v>7.1890000000000001</v>
      </c>
    </row>
    <row r="242" spans="1:17" s="25" customFormat="1" ht="12.75" customHeight="1" x14ac:dyDescent="0.2">
      <c r="A242" s="125" t="s">
        <v>46</v>
      </c>
      <c r="B242" s="125"/>
      <c r="C242" s="90">
        <v>9766</v>
      </c>
      <c r="D242" s="90">
        <v>8462</v>
      </c>
      <c r="E242" s="90">
        <v>18228</v>
      </c>
      <c r="G242" s="90">
        <v>12224</v>
      </c>
      <c r="H242" s="90">
        <v>11038</v>
      </c>
      <c r="I242" s="90">
        <v>23262</v>
      </c>
      <c r="K242" s="91">
        <v>120.304</v>
      </c>
      <c r="L242" s="91">
        <v>4.8120000000000003</v>
      </c>
      <c r="M242" s="91">
        <v>125.116</v>
      </c>
      <c r="O242" s="91">
        <v>172.249</v>
      </c>
      <c r="P242" s="91">
        <v>3.2010000000000001</v>
      </c>
      <c r="Q242" s="91">
        <v>175.45</v>
      </c>
    </row>
    <row r="243" spans="1:17" s="25" customFormat="1" ht="12.75" customHeight="1" x14ac:dyDescent="0.2">
      <c r="A243" s="125" t="s">
        <v>27</v>
      </c>
      <c r="B243" s="125"/>
      <c r="C243" s="90">
        <v>11609</v>
      </c>
      <c r="D243" s="90">
        <v>11899</v>
      </c>
      <c r="E243" s="90">
        <v>23508</v>
      </c>
      <c r="G243" s="90">
        <v>12302</v>
      </c>
      <c r="H243" s="90">
        <v>10794</v>
      </c>
      <c r="I243" s="90">
        <v>23096</v>
      </c>
      <c r="K243" s="91">
        <v>34.582000000000001</v>
      </c>
      <c r="L243" s="91">
        <v>323.93400000000003</v>
      </c>
      <c r="M243" s="91">
        <v>358.51600000000002</v>
      </c>
      <c r="O243" s="91">
        <v>36.139000000000003</v>
      </c>
      <c r="P243" s="91">
        <v>299.11599999999999</v>
      </c>
      <c r="Q243" s="91">
        <v>335.255</v>
      </c>
    </row>
    <row r="244" spans="1:17" s="25" customFormat="1" ht="12.75" customHeight="1" x14ac:dyDescent="0.2">
      <c r="A244" s="125" t="s">
        <v>28</v>
      </c>
      <c r="B244" s="125"/>
      <c r="C244" s="90">
        <v>7155</v>
      </c>
      <c r="D244" s="90">
        <v>6100</v>
      </c>
      <c r="E244" s="90">
        <v>13255</v>
      </c>
      <c r="G244" s="90">
        <v>7814</v>
      </c>
      <c r="H244" s="90">
        <v>6564</v>
      </c>
      <c r="I244" s="90">
        <v>14378</v>
      </c>
      <c r="K244" s="91">
        <v>7.8209999999999997</v>
      </c>
      <c r="L244" s="91">
        <v>43.886000000000003</v>
      </c>
      <c r="M244" s="91">
        <v>51.707000000000001</v>
      </c>
      <c r="O244" s="91">
        <v>4.1840000000000002</v>
      </c>
      <c r="P244" s="91">
        <v>63.459000000000003</v>
      </c>
      <c r="Q244" s="91">
        <v>67.643000000000001</v>
      </c>
    </row>
    <row r="245" spans="1:17" s="25" customFormat="1" ht="12.75" customHeight="1" x14ac:dyDescent="0.2">
      <c r="A245" s="125" t="s">
        <v>310</v>
      </c>
      <c r="B245" s="125"/>
      <c r="C245" s="90">
        <v>2093</v>
      </c>
      <c r="D245" s="90">
        <v>1708</v>
      </c>
      <c r="E245" s="90">
        <v>3801</v>
      </c>
      <c r="G245" s="90">
        <v>2747</v>
      </c>
      <c r="H245" s="90">
        <v>2257</v>
      </c>
      <c r="I245" s="90">
        <v>5004</v>
      </c>
      <c r="K245" s="91">
        <v>97.286000000000001</v>
      </c>
      <c r="L245" s="91">
        <v>147.42699999999999</v>
      </c>
      <c r="M245" s="91">
        <v>244.71299999999999</v>
      </c>
      <c r="O245" s="91">
        <v>139.48699999999999</v>
      </c>
      <c r="P245" s="91">
        <v>120.303</v>
      </c>
      <c r="Q245" s="91">
        <v>259.78999999999996</v>
      </c>
    </row>
    <row r="246" spans="1:17" s="25" customFormat="1" ht="12.75" customHeight="1" x14ac:dyDescent="0.2">
      <c r="A246" s="125" t="s">
        <v>29</v>
      </c>
      <c r="B246" s="125"/>
      <c r="C246" s="90">
        <v>19389</v>
      </c>
      <c r="D246" s="90">
        <v>17562</v>
      </c>
      <c r="E246" s="90">
        <v>36951</v>
      </c>
      <c r="G246" s="90">
        <v>20992</v>
      </c>
      <c r="H246" s="90">
        <v>18778</v>
      </c>
      <c r="I246" s="90">
        <v>39770</v>
      </c>
      <c r="K246" s="91">
        <v>0</v>
      </c>
      <c r="L246" s="91">
        <v>0</v>
      </c>
      <c r="M246" s="91">
        <v>0</v>
      </c>
      <c r="O246" s="91">
        <v>0</v>
      </c>
      <c r="P246" s="91">
        <v>0</v>
      </c>
      <c r="Q246" s="91">
        <v>0</v>
      </c>
    </row>
    <row r="247" spans="1:17" s="25" customFormat="1" ht="12.75" customHeight="1" x14ac:dyDescent="0.2">
      <c r="A247" s="125" t="s">
        <v>245</v>
      </c>
      <c r="B247" s="125"/>
      <c r="C247" s="90">
        <v>865</v>
      </c>
      <c r="D247" s="90">
        <v>986</v>
      </c>
      <c r="E247" s="90">
        <v>1851</v>
      </c>
      <c r="G247" s="90">
        <v>971</v>
      </c>
      <c r="H247" s="90">
        <v>1125</v>
      </c>
      <c r="I247" s="90">
        <v>2096</v>
      </c>
      <c r="K247" s="91">
        <v>5.5E-2</v>
      </c>
      <c r="L247" s="91">
        <v>32.515000000000001</v>
      </c>
      <c r="M247" s="91">
        <v>32.57</v>
      </c>
      <c r="O247" s="91">
        <v>5.5E-2</v>
      </c>
      <c r="P247" s="91">
        <v>6.0449999999999999</v>
      </c>
      <c r="Q247" s="91">
        <v>6.1</v>
      </c>
    </row>
    <row r="248" spans="1:17" s="25" customFormat="1" ht="12.75" customHeight="1" x14ac:dyDescent="0.2">
      <c r="A248" s="125" t="s">
        <v>54</v>
      </c>
      <c r="B248" s="125"/>
      <c r="C248" s="90">
        <v>15295</v>
      </c>
      <c r="D248" s="90">
        <v>12864</v>
      </c>
      <c r="E248" s="90">
        <v>28159</v>
      </c>
      <c r="G248" s="90">
        <v>15062</v>
      </c>
      <c r="H248" s="90">
        <v>12153</v>
      </c>
      <c r="I248" s="90">
        <v>27215</v>
      </c>
      <c r="K248" s="91">
        <v>227.17400000000001</v>
      </c>
      <c r="L248" s="91">
        <v>209.119</v>
      </c>
      <c r="M248" s="91">
        <v>436.29300000000001</v>
      </c>
      <c r="O248" s="91">
        <v>246.46700000000001</v>
      </c>
      <c r="P248" s="91">
        <v>251.947</v>
      </c>
      <c r="Q248" s="91">
        <v>498.41399999999999</v>
      </c>
    </row>
    <row r="249" spans="1:17" s="25" customFormat="1" ht="12.75" customHeight="1" x14ac:dyDescent="0.2">
      <c r="A249" s="125" t="s">
        <v>55</v>
      </c>
      <c r="B249" s="125"/>
      <c r="C249" s="90">
        <v>9438</v>
      </c>
      <c r="D249" s="90">
        <v>8368</v>
      </c>
      <c r="E249" s="90">
        <v>17806</v>
      </c>
      <c r="G249" s="90">
        <v>11584</v>
      </c>
      <c r="H249" s="90">
        <v>10357</v>
      </c>
      <c r="I249" s="90">
        <v>21941</v>
      </c>
      <c r="K249" s="91">
        <v>100.19499999999999</v>
      </c>
      <c r="L249" s="91">
        <v>177.517</v>
      </c>
      <c r="M249" s="91">
        <v>277.71199999999999</v>
      </c>
      <c r="O249" s="91">
        <v>109.34699999999999</v>
      </c>
      <c r="P249" s="91">
        <v>240.88900000000001</v>
      </c>
      <c r="Q249" s="91">
        <v>350.23599999999999</v>
      </c>
    </row>
    <row r="250" spans="1:17" s="25" customFormat="1" ht="12.75" customHeight="1" x14ac:dyDescent="0.2">
      <c r="A250" s="125" t="s">
        <v>30</v>
      </c>
      <c r="B250" s="125"/>
      <c r="C250" s="90">
        <v>19412</v>
      </c>
      <c r="D250" s="90">
        <v>18344</v>
      </c>
      <c r="E250" s="90">
        <v>37756</v>
      </c>
      <c r="G250" s="90">
        <v>20873</v>
      </c>
      <c r="H250" s="90">
        <v>20017</v>
      </c>
      <c r="I250" s="90">
        <v>40890</v>
      </c>
      <c r="K250" s="91">
        <v>343.476</v>
      </c>
      <c r="L250" s="91">
        <v>595.40700000000004</v>
      </c>
      <c r="M250" s="91">
        <v>938.88300000000004</v>
      </c>
      <c r="O250" s="91">
        <v>339.28</v>
      </c>
      <c r="P250" s="91">
        <v>748.53899999999999</v>
      </c>
      <c r="Q250" s="91">
        <v>1087.819</v>
      </c>
    </row>
    <row r="251" spans="1:17" s="25" customFormat="1" ht="12.75" customHeight="1" x14ac:dyDescent="0.2">
      <c r="A251" s="125" t="s">
        <v>47</v>
      </c>
      <c r="B251" s="125"/>
      <c r="C251" s="90">
        <v>32247</v>
      </c>
      <c r="D251" s="90">
        <v>29511</v>
      </c>
      <c r="E251" s="90">
        <v>61758</v>
      </c>
      <c r="G251" s="90">
        <v>35883</v>
      </c>
      <c r="H251" s="90">
        <v>30649</v>
      </c>
      <c r="I251" s="90">
        <v>66532</v>
      </c>
      <c r="K251" s="91">
        <v>1366.306</v>
      </c>
      <c r="L251" s="91">
        <v>1370.3889999999999</v>
      </c>
      <c r="M251" s="91">
        <v>2736.6949999999997</v>
      </c>
      <c r="O251" s="91">
        <v>1335.278</v>
      </c>
      <c r="P251" s="91">
        <v>2184.672</v>
      </c>
      <c r="Q251" s="91">
        <v>3519.95</v>
      </c>
    </row>
    <row r="252" spans="1:17" s="25" customFormat="1" ht="12.75" customHeight="1" x14ac:dyDescent="0.2">
      <c r="A252" s="125" t="s">
        <v>334</v>
      </c>
      <c r="B252" s="125"/>
      <c r="C252" s="90">
        <v>404</v>
      </c>
      <c r="D252" s="90">
        <v>279</v>
      </c>
      <c r="E252" s="90">
        <v>683</v>
      </c>
      <c r="G252" s="90">
        <v>0</v>
      </c>
      <c r="H252" s="90">
        <v>0</v>
      </c>
      <c r="I252" s="90">
        <v>0</v>
      </c>
      <c r="K252" s="91">
        <v>0</v>
      </c>
      <c r="L252" s="91">
        <v>0</v>
      </c>
      <c r="M252" s="91">
        <v>0</v>
      </c>
      <c r="O252" s="91">
        <v>0</v>
      </c>
      <c r="P252" s="91">
        <v>0</v>
      </c>
      <c r="Q252" s="91">
        <v>0</v>
      </c>
    </row>
    <row r="253" spans="1:17" s="25" customFormat="1" ht="12.75" customHeight="1" x14ac:dyDescent="0.2">
      <c r="A253" s="125" t="s">
        <v>240</v>
      </c>
      <c r="B253" s="125"/>
      <c r="C253" s="90">
        <v>2998</v>
      </c>
      <c r="D253" s="90">
        <v>2133</v>
      </c>
      <c r="E253" s="90">
        <v>5131</v>
      </c>
      <c r="G253" s="90">
        <v>7410</v>
      </c>
      <c r="H253" s="90">
        <v>5525</v>
      </c>
      <c r="I253" s="90">
        <v>12935</v>
      </c>
      <c r="K253" s="91">
        <v>198.03800000000001</v>
      </c>
      <c r="L253" s="91">
        <v>543.92999999999995</v>
      </c>
      <c r="M253" s="91">
        <v>741.96799999999996</v>
      </c>
      <c r="O253" s="91">
        <v>383.74400000000003</v>
      </c>
      <c r="P253" s="91">
        <v>391.65600000000001</v>
      </c>
      <c r="Q253" s="91">
        <v>775.40000000000009</v>
      </c>
    </row>
    <row r="254" spans="1:17" s="25" customFormat="1" ht="12.75" customHeight="1" x14ac:dyDescent="0.2">
      <c r="A254" s="125" t="s">
        <v>12</v>
      </c>
      <c r="B254" s="125"/>
      <c r="C254" s="90">
        <v>236688</v>
      </c>
      <c r="D254" s="90">
        <v>199379</v>
      </c>
      <c r="E254" s="90">
        <v>436067</v>
      </c>
      <c r="G254" s="90">
        <v>250327</v>
      </c>
      <c r="H254" s="90">
        <v>208456</v>
      </c>
      <c r="I254" s="90">
        <v>458783</v>
      </c>
      <c r="K254" s="91">
        <v>9785.1440000000002</v>
      </c>
      <c r="L254" s="91">
        <v>9821.5630000000001</v>
      </c>
      <c r="M254" s="91">
        <v>19606.707000000002</v>
      </c>
      <c r="O254" s="91">
        <v>10396.969999999999</v>
      </c>
      <c r="P254" s="91">
        <v>10182.638000000001</v>
      </c>
      <c r="Q254" s="91">
        <v>20579.608</v>
      </c>
    </row>
    <row r="255" spans="1:17" s="25" customFormat="1" ht="12.75" customHeight="1" x14ac:dyDescent="0.2">
      <c r="A255" s="125" t="s">
        <v>277</v>
      </c>
      <c r="B255" s="125"/>
      <c r="C255" s="90">
        <v>0</v>
      </c>
      <c r="D255" s="90">
        <v>0</v>
      </c>
      <c r="E255" s="90">
        <v>0</v>
      </c>
      <c r="G255" s="90">
        <v>312</v>
      </c>
      <c r="H255" s="90">
        <v>539</v>
      </c>
      <c r="I255" s="90">
        <v>851</v>
      </c>
      <c r="K255" s="91">
        <v>0</v>
      </c>
      <c r="L255" s="91">
        <v>0</v>
      </c>
      <c r="M255" s="91">
        <v>0</v>
      </c>
      <c r="O255" s="91">
        <v>0</v>
      </c>
      <c r="P255" s="91">
        <v>0</v>
      </c>
      <c r="Q255" s="91">
        <v>0</v>
      </c>
    </row>
    <row r="256" spans="1:17" s="25" customFormat="1" ht="12.75" customHeight="1" x14ac:dyDescent="0.2">
      <c r="A256" s="125" t="s">
        <v>31</v>
      </c>
      <c r="B256" s="125"/>
      <c r="C256" s="90">
        <v>12762</v>
      </c>
      <c r="D256" s="90">
        <v>12757</v>
      </c>
      <c r="E256" s="90">
        <v>25519</v>
      </c>
      <c r="G256" s="90">
        <v>13463</v>
      </c>
      <c r="H256" s="90">
        <v>13481</v>
      </c>
      <c r="I256" s="90">
        <v>26944</v>
      </c>
      <c r="K256" s="91">
        <v>286.62</v>
      </c>
      <c r="L256" s="91">
        <v>377.60899999999998</v>
      </c>
      <c r="M256" s="91">
        <v>664.22900000000004</v>
      </c>
      <c r="O256" s="91">
        <v>295.27199999999999</v>
      </c>
      <c r="P256" s="91">
        <v>393.30700000000002</v>
      </c>
      <c r="Q256" s="91">
        <v>688.57899999999995</v>
      </c>
    </row>
    <row r="257" spans="1:17" s="25" customFormat="1" ht="12.75" customHeight="1" x14ac:dyDescent="0.2">
      <c r="A257" s="125" t="s">
        <v>32</v>
      </c>
      <c r="B257" s="125"/>
      <c r="C257" s="90">
        <v>50183</v>
      </c>
      <c r="D257" s="90">
        <v>43617</v>
      </c>
      <c r="E257" s="90">
        <v>93800</v>
      </c>
      <c r="G257" s="90">
        <v>56311</v>
      </c>
      <c r="H257" s="90">
        <v>49361</v>
      </c>
      <c r="I257" s="90">
        <v>105672</v>
      </c>
      <c r="K257" s="91">
        <v>1371.345</v>
      </c>
      <c r="L257" s="91">
        <v>923.47699999999998</v>
      </c>
      <c r="M257" s="91">
        <v>2294.8220000000001</v>
      </c>
      <c r="O257" s="91">
        <v>1824.73</v>
      </c>
      <c r="P257" s="91">
        <v>1416.153</v>
      </c>
      <c r="Q257" s="91">
        <v>3240.8829999999998</v>
      </c>
    </row>
    <row r="258" spans="1:17" s="25" customFormat="1" ht="12.75" customHeight="1" x14ac:dyDescent="0.2">
      <c r="A258" s="125" t="s">
        <v>56</v>
      </c>
      <c r="B258" s="125"/>
      <c r="C258" s="90">
        <v>1025</v>
      </c>
      <c r="D258" s="90">
        <v>1078</v>
      </c>
      <c r="E258" s="90">
        <v>2103</v>
      </c>
      <c r="G258" s="90">
        <v>1258</v>
      </c>
      <c r="H258" s="90">
        <v>1132</v>
      </c>
      <c r="I258" s="90">
        <v>2390</v>
      </c>
      <c r="K258" s="91">
        <v>1.0169999999999999</v>
      </c>
      <c r="L258" s="91">
        <v>0.34399999999999997</v>
      </c>
      <c r="M258" s="91">
        <v>1.3609999999999998</v>
      </c>
      <c r="O258" s="91">
        <v>0.85599999999999998</v>
      </c>
      <c r="P258" s="91">
        <v>0.29899999999999999</v>
      </c>
      <c r="Q258" s="91">
        <v>1.155</v>
      </c>
    </row>
    <row r="259" spans="1:17" s="25" customFormat="1" ht="12.75" customHeight="1" x14ac:dyDescent="0.2">
      <c r="A259" s="125" t="s">
        <v>225</v>
      </c>
      <c r="B259" s="125"/>
      <c r="C259" s="90">
        <v>2159</v>
      </c>
      <c r="D259" s="90">
        <v>1473</v>
      </c>
      <c r="E259" s="90">
        <v>3632</v>
      </c>
      <c r="G259" s="90">
        <v>1936</v>
      </c>
      <c r="H259" s="90">
        <v>1225</v>
      </c>
      <c r="I259" s="90">
        <v>3161</v>
      </c>
      <c r="K259" s="91">
        <v>0</v>
      </c>
      <c r="L259" s="91">
        <v>0</v>
      </c>
      <c r="M259" s="91">
        <v>0</v>
      </c>
      <c r="O259" s="91">
        <v>0</v>
      </c>
      <c r="P259" s="91">
        <v>0</v>
      </c>
      <c r="Q259" s="91">
        <v>0</v>
      </c>
    </row>
    <row r="260" spans="1:17" s="25" customFormat="1" ht="12.75" customHeight="1" x14ac:dyDescent="0.2">
      <c r="A260" s="125" t="s">
        <v>57</v>
      </c>
      <c r="B260" s="125"/>
      <c r="C260" s="90">
        <v>11825</v>
      </c>
      <c r="D260" s="90">
        <v>8453</v>
      </c>
      <c r="E260" s="90">
        <v>20278</v>
      </c>
      <c r="G260" s="90">
        <v>11105</v>
      </c>
      <c r="H260" s="90">
        <v>7138</v>
      </c>
      <c r="I260" s="90">
        <v>18243</v>
      </c>
      <c r="K260" s="91">
        <v>330.99599999999998</v>
      </c>
      <c r="L260" s="91">
        <v>115.247</v>
      </c>
      <c r="M260" s="91">
        <v>446.24299999999999</v>
      </c>
      <c r="O260" s="91">
        <v>343.262</v>
      </c>
      <c r="P260" s="91">
        <v>156.602</v>
      </c>
      <c r="Q260" s="91">
        <v>499.86400000000003</v>
      </c>
    </row>
    <row r="261" spans="1:17" s="25" customFormat="1" ht="12.75" customHeight="1" x14ac:dyDescent="0.2">
      <c r="A261" s="125" t="s">
        <v>33</v>
      </c>
      <c r="B261" s="125"/>
      <c r="C261" s="90">
        <v>35483</v>
      </c>
      <c r="D261" s="90">
        <v>38055</v>
      </c>
      <c r="E261" s="90">
        <v>73538</v>
      </c>
      <c r="G261" s="90">
        <v>33600</v>
      </c>
      <c r="H261" s="90">
        <v>35059</v>
      </c>
      <c r="I261" s="90">
        <v>68659</v>
      </c>
      <c r="K261" s="91">
        <v>38.098999999999997</v>
      </c>
      <c r="L261" s="91">
        <v>43.96</v>
      </c>
      <c r="M261" s="91">
        <v>82.058999999999997</v>
      </c>
      <c r="O261" s="91">
        <v>69.093000000000004</v>
      </c>
      <c r="P261" s="91">
        <v>49.149000000000001</v>
      </c>
      <c r="Q261" s="91">
        <v>118.242</v>
      </c>
    </row>
    <row r="262" spans="1:17" s="25" customFormat="1" ht="12.75" customHeight="1" x14ac:dyDescent="0.2">
      <c r="A262" s="125" t="s">
        <v>290</v>
      </c>
      <c r="B262" s="125"/>
      <c r="C262" s="90">
        <v>0</v>
      </c>
      <c r="D262" s="90">
        <v>0</v>
      </c>
      <c r="E262" s="90">
        <v>0</v>
      </c>
      <c r="G262" s="90">
        <v>2015</v>
      </c>
      <c r="H262" s="90">
        <v>1369</v>
      </c>
      <c r="I262" s="90">
        <v>3384</v>
      </c>
      <c r="K262" s="91">
        <v>0</v>
      </c>
      <c r="L262" s="91">
        <v>0</v>
      </c>
      <c r="M262" s="91">
        <v>0</v>
      </c>
      <c r="O262" s="91">
        <v>61.768000000000001</v>
      </c>
      <c r="P262" s="91">
        <v>2.9660000000000002</v>
      </c>
      <c r="Q262" s="91">
        <v>64.733999999999995</v>
      </c>
    </row>
    <row r="263" spans="1:17" s="25" customFormat="1" ht="12.75" customHeight="1" x14ac:dyDescent="0.2">
      <c r="A263" s="125" t="s">
        <v>297</v>
      </c>
      <c r="B263" s="125"/>
      <c r="C263" s="90">
        <v>3972</v>
      </c>
      <c r="D263" s="90">
        <v>2855</v>
      </c>
      <c r="E263" s="90">
        <v>6827</v>
      </c>
      <c r="G263" s="90">
        <v>4519</v>
      </c>
      <c r="H263" s="90">
        <v>3920</v>
      </c>
      <c r="I263" s="90">
        <v>8439</v>
      </c>
      <c r="K263" s="91">
        <v>196.34899999999999</v>
      </c>
      <c r="L263" s="91">
        <v>180.71799999999999</v>
      </c>
      <c r="M263" s="91">
        <v>377.06700000000001</v>
      </c>
      <c r="O263" s="91">
        <v>236.41</v>
      </c>
      <c r="P263" s="91">
        <v>273.99099999999999</v>
      </c>
      <c r="Q263" s="91">
        <v>510.40099999999995</v>
      </c>
    </row>
    <row r="264" spans="1:17" s="25" customFormat="1" ht="12.75" customHeight="1" x14ac:dyDescent="0.2">
      <c r="A264" s="125" t="s">
        <v>312</v>
      </c>
      <c r="B264" s="125"/>
      <c r="C264" s="90">
        <v>2073</v>
      </c>
      <c r="D264" s="90">
        <v>1888</v>
      </c>
      <c r="E264" s="90">
        <v>3961</v>
      </c>
      <c r="G264" s="90">
        <v>4135</v>
      </c>
      <c r="H264" s="90">
        <v>3214</v>
      </c>
      <c r="I264" s="90">
        <v>7349</v>
      </c>
      <c r="K264" s="91">
        <v>55.112000000000002</v>
      </c>
      <c r="L264" s="91">
        <v>49.94</v>
      </c>
      <c r="M264" s="91">
        <v>105.05199999999999</v>
      </c>
      <c r="O264" s="91">
        <v>163.428</v>
      </c>
      <c r="P264" s="91">
        <v>90.653999999999996</v>
      </c>
      <c r="Q264" s="91">
        <v>254.08199999999999</v>
      </c>
    </row>
    <row r="265" spans="1:17" s="3" customFormat="1" ht="22.5" customHeight="1" thickBot="1" x14ac:dyDescent="0.25">
      <c r="A265" s="127" t="s">
        <v>7</v>
      </c>
      <c r="B265" s="127" t="s">
        <v>58</v>
      </c>
      <c r="C265" s="71">
        <v>1740278</v>
      </c>
      <c r="D265" s="71">
        <v>1485480</v>
      </c>
      <c r="E265" s="71">
        <v>3225758</v>
      </c>
      <c r="F265" s="16"/>
      <c r="G265" s="71">
        <v>1826497</v>
      </c>
      <c r="H265" s="71">
        <v>1543386</v>
      </c>
      <c r="I265" s="71">
        <v>3369883</v>
      </c>
      <c r="J265" s="16"/>
      <c r="K265" s="88">
        <v>46565.561000000002</v>
      </c>
      <c r="L265" s="88">
        <v>43397.452999999994</v>
      </c>
      <c r="M265" s="88">
        <v>89963.013999999996</v>
      </c>
      <c r="N265" s="16"/>
      <c r="O265" s="88">
        <v>51085.33</v>
      </c>
      <c r="P265" s="88">
        <v>49896.663999999997</v>
      </c>
      <c r="Q265" s="88">
        <v>100981.99400000001</v>
      </c>
    </row>
    <row r="266" spans="1:17" s="25" customFormat="1" ht="12.75" customHeight="1" x14ac:dyDescent="0.2"/>
    <row r="267" spans="1:17" s="25" customFormat="1" ht="12.75" customHeight="1" x14ac:dyDescent="0.2">
      <c r="A267" s="59" t="s">
        <v>276</v>
      </c>
    </row>
    <row r="268" spans="1:17" s="25" customFormat="1" ht="12.75" customHeight="1" x14ac:dyDescent="0.2"/>
    <row r="269" spans="1:17" s="25" customFormat="1" ht="12.75" customHeight="1" x14ac:dyDescent="0.2"/>
    <row r="270" spans="1:17" s="25" customFormat="1" ht="12.75" customHeight="1" x14ac:dyDescent="0.2"/>
    <row r="271" spans="1:17" s="25" customFormat="1" ht="12.75" customHeight="1" x14ac:dyDescent="0.2"/>
    <row r="272" spans="1:17"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80"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2"/>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221</v>
      </c>
      <c r="C2" s="25"/>
      <c r="D2" s="25"/>
      <c r="E2" s="44"/>
      <c r="F2" s="44"/>
      <c r="G2" s="44"/>
    </row>
    <row r="3" spans="1:18" ht="18" customHeight="1" thickBot="1" x14ac:dyDescent="0.25">
      <c r="B3" s="58" t="s">
        <v>344</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301</v>
      </c>
      <c r="E7" s="53">
        <v>1633</v>
      </c>
      <c r="G7" s="66"/>
      <c r="H7" s="66"/>
    </row>
    <row r="8" spans="1:18" x14ac:dyDescent="0.2">
      <c r="B8" s="4" t="s">
        <v>60</v>
      </c>
      <c r="E8" s="53">
        <v>490</v>
      </c>
      <c r="G8" s="67"/>
      <c r="H8" s="67"/>
    </row>
    <row r="9" spans="1:18" ht="22.5" customHeight="1" thickBot="1" x14ac:dyDescent="0.25">
      <c r="B9" s="54" t="s">
        <v>61</v>
      </c>
      <c r="C9" s="49"/>
      <c r="D9" s="16"/>
      <c r="E9" s="55">
        <f>SUM(E7:E8)</f>
        <v>2123</v>
      </c>
      <c r="G9" s="66"/>
      <c r="H9" s="66"/>
    </row>
    <row r="10" spans="1:18" x14ac:dyDescent="0.2">
      <c r="B10" s="57"/>
      <c r="C10" s="57"/>
      <c r="D10" s="57"/>
      <c r="E10" s="57"/>
    </row>
    <row r="11" spans="1:18" x14ac:dyDescent="0.2">
      <c r="A11" s="57"/>
      <c r="B11" s="57" t="s">
        <v>237</v>
      </c>
      <c r="C11" s="57"/>
      <c r="D11" s="57"/>
      <c r="E11" s="57"/>
      <c r="F11" s="57"/>
      <c r="G11" s="57"/>
    </row>
    <row r="12" spans="1:18" x14ac:dyDescent="0.2">
      <c r="A12" s="57"/>
      <c r="C12" s="57"/>
      <c r="D12" s="57"/>
      <c r="E12" s="57"/>
      <c r="F12" s="57"/>
      <c r="G12" s="57"/>
    </row>
    <row r="13" spans="1:18" x14ac:dyDescent="0.2">
      <c r="A13" s="57"/>
      <c r="B13" s="57"/>
      <c r="C13" s="57"/>
      <c r="D13" s="57"/>
      <c r="E13" s="57"/>
      <c r="F13" s="57"/>
      <c r="G13" s="57"/>
    </row>
    <row r="14" spans="1:18" x14ac:dyDescent="0.2">
      <c r="A14" s="57"/>
      <c r="B14" s="57"/>
      <c r="C14" s="57"/>
      <c r="D14" s="57"/>
      <c r="E14" s="57"/>
      <c r="F14" s="57"/>
      <c r="G14" s="57"/>
    </row>
    <row r="15" spans="1:18" x14ac:dyDescent="0.2">
      <c r="A15" s="57"/>
      <c r="C15" s="57"/>
      <c r="D15" s="57"/>
      <c r="E15" s="57"/>
      <c r="F15" s="57"/>
      <c r="G15" s="57"/>
    </row>
    <row r="16" spans="1:18" x14ac:dyDescent="0.2">
      <c r="A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B26" s="59"/>
      <c r="C26" s="57"/>
      <c r="D26" s="57"/>
      <c r="E26" s="57"/>
      <c r="F26" s="57"/>
      <c r="K26" s="67"/>
      <c r="L26" s="67"/>
      <c r="M26" s="67"/>
      <c r="N26" s="67"/>
      <c r="O26" s="67"/>
      <c r="P26" s="67"/>
      <c r="Q26" s="67"/>
      <c r="R26" s="67"/>
    </row>
    <row r="27" spans="1:18" x14ac:dyDescent="0.2">
      <c r="A27" s="57"/>
      <c r="C27" s="57"/>
      <c r="D27" s="57"/>
      <c r="E27" s="57"/>
      <c r="F27" s="57"/>
      <c r="G27" s="57"/>
    </row>
    <row r="28" spans="1:18" x14ac:dyDescent="0.2">
      <c r="A28" s="57"/>
      <c r="C28" s="57"/>
      <c r="D28" s="57"/>
      <c r="E28" s="57"/>
      <c r="F28" s="57"/>
      <c r="G28" s="57"/>
    </row>
    <row r="29" spans="1:18" x14ac:dyDescent="0.2">
      <c r="A29" s="57"/>
      <c r="C29"/>
      <c r="D29"/>
      <c r="E29"/>
      <c r="F29" s="57"/>
      <c r="G29" s="57"/>
    </row>
    <row r="30" spans="1:18" x14ac:dyDescent="0.2">
      <c r="A30" s="57"/>
      <c r="C30"/>
      <c r="D30"/>
      <c r="E30"/>
      <c r="F30" s="57"/>
      <c r="G30" s="57"/>
    </row>
    <row r="31" spans="1:18" x14ac:dyDescent="0.2">
      <c r="A31" s="57"/>
      <c r="B31"/>
      <c r="C31"/>
      <c r="D31"/>
      <c r="E31"/>
      <c r="F31" s="57"/>
      <c r="G31" s="57"/>
    </row>
    <row r="32" spans="1:18" x14ac:dyDescent="0.2">
      <c r="A32" s="57"/>
      <c r="B32" s="57"/>
      <c r="C32" s="57"/>
      <c r="D32" s="57"/>
      <c r="E32" s="57"/>
      <c r="F32" s="57"/>
      <c r="G32" s="57"/>
    </row>
    <row r="33" spans="1:7" x14ac:dyDescent="0.2">
      <c r="A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2018-01-05T03:27:17Z</cp:lastPrinted>
  <dcterms:created xsi:type="dcterms:W3CDTF">2004-11-16T03:03:14Z</dcterms:created>
  <dcterms:modified xsi:type="dcterms:W3CDTF">2018-01-09T03:41:10Z</dcterms:modified>
</cp:coreProperties>
</file>