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bookViews>
    <workbookView xWindow="90" yWindow="855" windowWidth="10260" windowHeight="3825" activeTab="1"/>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__Seats">#REF!</definedName>
    <definedName name="_xlnm.Print_Area" localSheetId="2">High_Month!$B$2:$J$61</definedName>
    <definedName name="_xlnm.Print_Area" localSheetId="1">High_YTD!$B$2:$H$128</definedName>
    <definedName name="_xlnm.Print_Area" localSheetId="3">Table_1!$A$1:$I$136</definedName>
    <definedName name="_xlnm.Print_Area" localSheetId="4">Table_2!$A$1:$P$146</definedName>
    <definedName name="_xlnm.Print_Area" localSheetId="5">Table_3!$A$1:$K$130</definedName>
    <definedName name="_xlnm.Print_Area" localSheetId="6">Table_4!$A$1:$N$61</definedName>
    <definedName name="_xlnm.Print_Area" localSheetId="7">Table_5!$A$1:$Q$284</definedName>
    <definedName name="_xlnm.Print_Area" localSheetId="8">Table_6!$B$2:$E$25</definedName>
    <definedName name="_xlnm.Print_Titles" localSheetId="3">Table_1!$1:$5</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62913" fullCalcOnLoad="1"/>
</workbook>
</file>

<file path=xl/calcChain.xml><?xml version="1.0" encoding="utf-8"?>
<calcChain xmlns="http://schemas.openxmlformats.org/spreadsheetml/2006/main">
  <c r="E8" i="3" l="1"/>
</calcChain>
</file>

<file path=xl/sharedStrings.xml><?xml version="1.0" encoding="utf-8"?>
<sst xmlns="http://schemas.openxmlformats.org/spreadsheetml/2006/main" count="2160" uniqueCount="373">
  <si>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</si>
  <si>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</si>
  <si>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</si>
  <si>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</si>
  <si>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</si>
  <si>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</si>
  <si>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</si>
  <si>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</si>
  <si>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</si>
  <si>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</si>
  <si>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</si>
  <si>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</si>
  <si>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</si>
  <si>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</si>
  <si>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</si>
  <si>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</si>
  <si>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</si>
  <si>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</si>
  <si>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</si>
  <si>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Dunedin</t>
  </si>
  <si>
    <t>Honiara</t>
  </si>
  <si>
    <t>Los Angeles</t>
  </si>
  <si>
    <t>Manila</t>
  </si>
  <si>
    <t>Nadi</t>
  </si>
  <si>
    <t>Nauru</t>
  </si>
  <si>
    <t>Noumea</t>
  </si>
  <si>
    <t>Osaka</t>
  </si>
  <si>
    <t>Port Moresby</t>
  </si>
  <si>
    <t>Port Vila</t>
  </si>
  <si>
    <t>Queenstown</t>
  </si>
  <si>
    <t>Seoul</t>
  </si>
  <si>
    <t>Taipei</t>
  </si>
  <si>
    <t>Tokyo</t>
  </si>
  <si>
    <t>Wellington</t>
  </si>
  <si>
    <t>Cairns</t>
  </si>
  <si>
    <t>Darwin</t>
  </si>
  <si>
    <t>Melbourne</t>
  </si>
  <si>
    <t>Beijing</t>
  </si>
  <si>
    <t>Chicago</t>
  </si>
  <si>
    <t>Guangzhou</t>
  </si>
  <si>
    <t>Ho Chi Minh City</t>
  </si>
  <si>
    <t>Honolulu</t>
  </si>
  <si>
    <t>Jakarta</t>
  </si>
  <si>
    <t>London</t>
  </si>
  <si>
    <t>Mauritius</t>
  </si>
  <si>
    <t>New York</t>
  </si>
  <si>
    <t>Phuket</t>
  </si>
  <si>
    <t>Shanghai</t>
  </si>
  <si>
    <t>Norfolk Island</t>
  </si>
  <si>
    <t>Perth</t>
  </si>
  <si>
    <t>Johannesburg</t>
  </si>
  <si>
    <t>Sydney</t>
  </si>
  <si>
    <t>Apia</t>
  </si>
  <si>
    <t>Louisville</t>
  </si>
  <si>
    <t>San Francisco</t>
  </si>
  <si>
    <t>Santiago</t>
  </si>
  <si>
    <t>Tongatapu</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</si>
  <si>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</si>
  <si>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</si>
  <si>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</si>
  <si>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</si>
  <si>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</si>
  <si>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</si>
  <si>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</si>
  <si>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</si>
  <si>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</si>
  <si>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</si>
  <si>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</si>
  <si>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</si>
  <si>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</si>
  <si>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</si>
  <si>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</si>
  <si>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</si>
  <si>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</si>
  <si>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</si>
  <si>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</si>
  <si>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</si>
  <si>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Mauritius</t>
  </si>
  <si>
    <t>Air New Zealand</t>
  </si>
  <si>
    <t>New Zealand</t>
  </si>
  <si>
    <t>Air Niugini</t>
  </si>
  <si>
    <t>Papua New Guinea</t>
  </si>
  <si>
    <t>Fiji</t>
  </si>
  <si>
    <t>Indonesia</t>
  </si>
  <si>
    <t>Air Vanuatu</t>
  </si>
  <si>
    <t>Vanuatu</t>
  </si>
  <si>
    <t>Asiana Airlines</t>
  </si>
  <si>
    <t>Korea</t>
  </si>
  <si>
    <t>Japan</t>
  </si>
  <si>
    <t>Malaysia</t>
  </si>
  <si>
    <t>ALL SERVICES</t>
  </si>
  <si>
    <t>British Airways</t>
  </si>
  <si>
    <t>UK</t>
  </si>
  <si>
    <t>Cathay Pacific Airways</t>
  </si>
  <si>
    <t>China Airlines</t>
  </si>
  <si>
    <t>Taiwan</t>
  </si>
  <si>
    <t>China Eastern Airlines</t>
  </si>
  <si>
    <t>China Southern Airlines</t>
  </si>
  <si>
    <t>Emirates</t>
  </si>
  <si>
    <t>United Arab Emirates</t>
  </si>
  <si>
    <t>Eva Air</t>
  </si>
  <si>
    <t>Philippines</t>
  </si>
  <si>
    <t>USA</t>
  </si>
  <si>
    <t>Garuda Indonesia</t>
  </si>
  <si>
    <t>Hawaiian Airlines</t>
  </si>
  <si>
    <t>Korean Air</t>
  </si>
  <si>
    <t>Chile</t>
  </si>
  <si>
    <t>Malaysia Airlines</t>
  </si>
  <si>
    <t>Philippine Airlines</t>
  </si>
  <si>
    <t>Western Samoa</t>
  </si>
  <si>
    <t>Qantas Airways</t>
  </si>
  <si>
    <t>South Africa</t>
  </si>
  <si>
    <t>Royal Brunei Airlines</t>
  </si>
  <si>
    <t>Brunei</t>
  </si>
  <si>
    <t>Singapore Airlines</t>
  </si>
  <si>
    <t>Solomon Airlines</t>
  </si>
  <si>
    <t>Solomon Islands</t>
  </si>
  <si>
    <t>South African Airways</t>
  </si>
  <si>
    <t>Thai Airways International</t>
  </si>
  <si>
    <t>Thailand</t>
  </si>
  <si>
    <t>United Airlines</t>
  </si>
  <si>
    <t>Vietnam</t>
  </si>
  <si>
    <t>Total Passengers</t>
  </si>
  <si>
    <t>Total Freight (tonnes)</t>
  </si>
  <si>
    <t>Total Mail (tonnes)</t>
  </si>
  <si>
    <t>Scheduled Operators</t>
  </si>
  <si>
    <t>Country to/from</t>
  </si>
  <si>
    <t>Federal Express Corporation</t>
  </si>
  <si>
    <t>Tonga</t>
  </si>
  <si>
    <t>Freight</t>
  </si>
  <si>
    <t>Mail</t>
  </si>
  <si>
    <t>(tonnes)</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</si>
  <si>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</si>
  <si>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</si>
  <si>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</si>
  <si>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</si>
  <si>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</si>
  <si>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</si>
  <si>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</si>
  <si>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</si>
  <si>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</si>
  <si>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</si>
  <si>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</si>
  <si>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</si>
  <si>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</si>
  <si>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</si>
  <si>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</si>
  <si>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</si>
  <si>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</si>
  <si>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</si>
  <si>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</si>
  <si>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INBOUND</t>
  </si>
  <si>
    <t>OUTBOUND</t>
  </si>
  <si>
    <t>Others</t>
  </si>
  <si>
    <t>% Change</t>
  </si>
  <si>
    <t>Year ended</t>
  </si>
  <si>
    <t>Other City Pairs</t>
  </si>
  <si>
    <t>ALL CITY PAIRS</t>
  </si>
  <si>
    <t>Other Countries</t>
  </si>
  <si>
    <t>ALL COUNTRIES</t>
  </si>
  <si>
    <t>% of</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</si>
  <si>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</si>
  <si>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</si>
  <si>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</si>
  <si>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</si>
  <si>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</si>
  <si>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</si>
  <si>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</si>
  <si>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</si>
  <si>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</si>
  <si>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</si>
  <si>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</si>
  <si>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</si>
  <si>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</si>
  <si>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</si>
  <si>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</si>
  <si>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</si>
  <si>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</si>
  <si>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</si>
  <si>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</si>
  <si>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</si>
  <si>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</si>
  <si>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</si>
  <si>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</si>
  <si>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</si>
  <si>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</si>
  <si>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</si>
  <si>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</si>
  <si>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</si>
  <si>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</si>
  <si>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</si>
  <si>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</si>
  <si>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</si>
  <si>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</si>
  <si>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</si>
  <si>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</si>
  <si>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</si>
  <si>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</si>
  <si>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</si>
  <si>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</si>
  <si>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</si>
  <si>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</si>
  <si>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</si>
  <si>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</si>
  <si>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</si>
  <si>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</si>
  <si>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</si>
  <si>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</si>
  <si>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</si>
  <si>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</si>
  <si>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</si>
  <si>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</si>
  <si>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</si>
  <si>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</si>
  <si>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</si>
  <si>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</si>
  <si>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</si>
  <si>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</si>
  <si>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</si>
  <si>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</si>
  <si>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</si>
  <si>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</si>
  <si>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</si>
  <si>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</si>
  <si>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Toronto</t>
  </si>
  <si>
    <t>Pacific Air Express</t>
  </si>
  <si>
    <t>Espiritu Santo</t>
  </si>
  <si>
    <t>Top ten airlines</t>
  </si>
  <si>
    <t>Tasman Cargo Airlines</t>
  </si>
  <si>
    <t>Hong Kong (SAR)</t>
  </si>
  <si>
    <t>Delta Air Lines</t>
  </si>
  <si>
    <t>Indonesia AirAsia</t>
  </si>
  <si>
    <t>Qatar</t>
  </si>
  <si>
    <t>Qatar Airways</t>
  </si>
  <si>
    <t>Gold Coast</t>
  </si>
  <si>
    <t>Monthly traffic</t>
  </si>
  <si>
    <t>Notes:</t>
  </si>
  <si>
    <t>Jetstar Asia</t>
  </si>
  <si>
    <t>Kota Kinabalu</t>
  </si>
  <si>
    <t>Shenzhen</t>
  </si>
  <si>
    <t>Dallas</t>
  </si>
  <si>
    <t>Japan Airlines</t>
  </si>
  <si>
    <t>Doha</t>
  </si>
  <si>
    <t>Cook Islands</t>
  </si>
  <si>
    <t>Rarotonga</t>
  </si>
  <si>
    <t>Virgin Australia</t>
  </si>
  <si>
    <t>Silk Air</t>
  </si>
  <si>
    <t xml:space="preserve">Top five city pairs </t>
  </si>
  <si>
    <t xml:space="preserve">Major International Airports </t>
  </si>
  <si>
    <t>Polar Air Cargo</t>
  </si>
  <si>
    <t>Nanjing</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</si>
  <si>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</si>
  <si>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</si>
  <si>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</si>
  <si>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</si>
  <si>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</si>
  <si>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</si>
  <si>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</si>
  <si>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</si>
  <si>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</si>
  <si>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</si>
  <si>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</si>
  <si>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</si>
  <si>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</si>
  <si>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</si>
  <si>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</si>
  <si>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</si>
  <si>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Sichuan Airlines</t>
  </si>
  <si>
    <t>Chengdu</t>
  </si>
  <si>
    <t>Fiji Airways</t>
  </si>
  <si>
    <t>Air India</t>
  </si>
  <si>
    <t>India</t>
  </si>
  <si>
    <t>New Delhi</t>
  </si>
  <si>
    <t>Chongqing</t>
  </si>
  <si>
    <t>Please refer to explanatory notes - paragraphs 3 and 8 in particular.</t>
  </si>
  <si>
    <t>Suva</t>
  </si>
  <si>
    <t>Cebu Pacific Air</t>
  </si>
  <si>
    <t>Please refer to explanatory notes - paragraphs 4, 5, and 7 in particular.</t>
  </si>
  <si>
    <t>Nauru Airlines</t>
  </si>
  <si>
    <t>Port Hedland</t>
  </si>
  <si>
    <t>Service to/from</t>
  </si>
  <si>
    <t>No. of</t>
  </si>
  <si>
    <t>Seat</t>
  </si>
  <si>
    <t>Carried</t>
  </si>
  <si>
    <t>Available</t>
  </si>
  <si>
    <t>Utilisation %</t>
  </si>
  <si>
    <t>Townsville</t>
  </si>
  <si>
    <t>Air Caledonie International</t>
  </si>
  <si>
    <t>Wuhan</t>
  </si>
  <si>
    <t>(d) Scheduled services recommenced April 2015.</t>
  </si>
  <si>
    <t>Malindo Air</t>
  </si>
  <si>
    <t>Xiamen Airlines</t>
  </si>
  <si>
    <t>Fuzhou</t>
  </si>
  <si>
    <t>All Nippon Airways</t>
  </si>
  <si>
    <t>American Airlines</t>
  </si>
  <si>
    <t>Xiamen</t>
  </si>
  <si>
    <t>Seat Factors shown in this table:</t>
  </si>
  <si>
    <t>Hong Kong Airlines</t>
  </si>
  <si>
    <t>Cairns/Gold Coast</t>
  </si>
  <si>
    <t>Canberra</t>
  </si>
  <si>
    <t>Beijing Capital Airlines</t>
  </si>
  <si>
    <t>Hainan Airlines</t>
  </si>
  <si>
    <t>uplift/discharge traffic only. All other airlines report uplift/discharge traffic only. Currently, there are no other airlines operating via Australia, and</t>
  </si>
  <si>
    <t>therefore uplift/discharge traffic is the same as total traffic into and ex Australia for all other airlines.</t>
  </si>
  <si>
    <t>Qingdao</t>
  </si>
  <si>
    <t>Changsha</t>
  </si>
  <si>
    <t>Xi'an</t>
  </si>
  <si>
    <t>Port Hedland (d)</t>
  </si>
  <si>
    <t>Hangzhou</t>
  </si>
  <si>
    <t>Kunming</t>
  </si>
  <si>
    <t>(c) Seasonal services only.</t>
  </si>
  <si>
    <t>Canberra (a)</t>
  </si>
  <si>
    <t>Townsville (b)</t>
  </si>
  <si>
    <t>(a) Scheduled services recommenced September 2016.</t>
  </si>
  <si>
    <t>(b) Scheduled services recommenced September 2015.</t>
  </si>
  <si>
    <t>Hanoi</t>
  </si>
  <si>
    <t xml:space="preserve">Table I       International Passengers by Uplift/Discharge City Pairs   </t>
  </si>
  <si>
    <t xml:space="preserve">Table II       International Freight (tonnes) by Uplift/Discharge City Pairs   </t>
  </si>
  <si>
    <t xml:space="preserve">Table III       International Passengers by Uplift/Discharge Country   </t>
  </si>
  <si>
    <t xml:space="preserve">Table IV       International Passenger Traffic through Australian International Airports   </t>
  </si>
  <si>
    <t>Batik Air Indonesia</t>
  </si>
  <si>
    <t>LATAM Airlines</t>
  </si>
  <si>
    <t>Scoot Tigerair</t>
  </si>
  <si>
    <t>Shenyang</t>
  </si>
  <si>
    <t>SriLankan Airlines</t>
  </si>
  <si>
    <t>Sri Lanka</t>
  </si>
  <si>
    <t>Colombo</t>
  </si>
  <si>
    <t>Toowoomba Wellcamp</t>
  </si>
  <si>
    <t>Tianjin Airlines</t>
  </si>
  <si>
    <t>Sunshine Coast (c)</t>
  </si>
  <si>
    <t>Please refer to explanatory notes - paragraphs 3, 6 and 13 in particular.</t>
  </si>
  <si>
    <t>(a) Services commenced June 2017.</t>
  </si>
  <si>
    <t>Batik Air Indonesia (a)</t>
  </si>
  <si>
    <t>(a) Freight flights only.</t>
  </si>
  <si>
    <t>Tasman Cargo Airlines (a)</t>
  </si>
  <si>
    <t>Federal Express Corporation (a)</t>
  </si>
  <si>
    <t>Pacific Air Express (a)</t>
  </si>
  <si>
    <t>Polar Air Cargo (a)</t>
  </si>
  <si>
    <t>United Parcel Service (a)</t>
  </si>
  <si>
    <t>(e) Scheduled services ceased May 2017.</t>
  </si>
  <si>
    <t>Norfolk Island (e)</t>
  </si>
  <si>
    <t>Zhengzhou</t>
  </si>
  <si>
    <t xml:space="preserve">Tables 1 and 2 because of the inclusion in this table of total traffic into and ex Australia (for seat factor purposes) whereas Tables 1 and 2 include </t>
  </si>
  <si>
    <t xml:space="preserve">Traffic shown in this table for AirAsia X, China Airlines, Emirates, Qantas Airways and Singapore Airlines will differ from traffic shown in </t>
  </si>
  <si>
    <t>Haikou</t>
  </si>
  <si>
    <t>Houston</t>
  </si>
  <si>
    <t>Tianjin</t>
  </si>
  <si>
    <t>Macau</t>
  </si>
  <si>
    <t>Macau (SAR)</t>
  </si>
  <si>
    <t xml:space="preserve">TABLE 2       SCHEDULED OPERATOR MARKET SHARES AND GROWTH: March   </t>
  </si>
  <si>
    <t>Bahrain</t>
  </si>
  <si>
    <t xml:space="preserve">TABLE 3       AIRLINE PASSENGER CAPACITY AND UTILISATION TO AND FROM AUSTRALIA BY OPERATOR: March 2018   </t>
  </si>
  <si>
    <t xml:space="preserve">TABLE 1       SCHEDULED INTERNATIONAL AIR TRAFFIC TO AND FROM AUSTRALIA: March 2018   </t>
  </si>
  <si>
    <t>&gt;999.9</t>
  </si>
  <si>
    <t xml:space="preserve">TABLE 4       SCHEDULED INTERNATIONAL AIRPORT TRAFFIC AND AIRCRAFT MOVEMENTS: March   </t>
  </si>
  <si>
    <t xml:space="preserve">TABLE 5       SCHEDULED INTERNATIONAL TRAFFIC BY CITY PAIRS: March   </t>
  </si>
  <si>
    <t>AUSTRALIAN CITY PAIRS: March 2018</t>
  </si>
  <si>
    <t>(b) Operated as Scoot to 24 July 2017 and as Scoot Tigerair from 25 July 2017.</t>
  </si>
  <si>
    <t>(c) Services recommenced October 2017.</t>
  </si>
  <si>
    <t>(d) Services commenced November 2017.</t>
  </si>
  <si>
    <t>(e) Services ceased November 2017.</t>
  </si>
  <si>
    <t>Scoot (b)</t>
  </si>
  <si>
    <t>Scoot Tigerair (b)</t>
  </si>
  <si>
    <t>SriLankan Airlines (c)</t>
  </si>
  <si>
    <t>Tianjin Airlines (d)</t>
  </si>
  <si>
    <t>Virgin Samoa (e)</t>
  </si>
  <si>
    <t>YEAR ENDED MARCH 2018</t>
  </si>
  <si>
    <t>Chart I       International Passengers Carried (thousands) - March 2016 to March 2018</t>
  </si>
  <si>
    <t>Chart II       International Passengers by Major Airlines - Year ended March 2018</t>
  </si>
  <si>
    <t>2018/17</t>
  </si>
  <si>
    <t/>
  </si>
  <si>
    <t>YE Mar 2017</t>
  </si>
  <si>
    <t>YE Mar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</si>
</sst>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 ###\ ##0"/>
    <numFmt numFmtId="165" formatCode="#\ ###\ ##0.0"/>
    <numFmt numFmtId="166" formatCode="#,##0\ ;\(#,##0\)"/>
    <numFmt numFmtId="167" formatCode="#\ ##0"/>
    <numFmt numFmtId="168" formatCode="0.0"/>
    <numFmt numFmtId="170" formatCode="0.0%"/>
    <numFmt numFmtId="171" formatCode="0.000"/>
    <numFmt numFmtId="173" formatCode="mmmm\ yyyy"/>
    <numFmt numFmtId="174" formatCode="mmmm\ yy"/>
  </numFmts>
  <fonts count="73"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sz val="10"/>
      <name val="Arial"/>
      <family val="2"/>
    </font>
    <font>
      <sz val="10"/>
      <name val="Arial"/>
      <family val="2"/>
    </font>
    <font>
      <sz val="12"/>
      <name val="Times New Roman"/>
      <family val="1"/>
    </font>
    <font>
      <sz val="10"/>
      <name val="Arial"/>
      <family val="2"/>
    </font>
    <font>
      <sz val="1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b/>
      <sz val="10"/>
      <name val="Verdana"/>
      <family val="2"/>
    </font>
    <font>
      <sz val="8"/>
      <name val="Verdana"/>
      <family val="2"/>
    </font>
    <font>
      <sz val="10"/>
      <color rgb="FFFA7D00"/>
      <name val="Calibri"/>
      <family val="2"/>
      <scheme val="minor"/>
    </font>
    <font>
      <sz val="10"/>
      <color theme="0"/>
      <name val="Calibri"/>
      <family val="2"/>
      <scheme val="minor"/>
    </font>
    <font>
      <sz val="11"/>
      <color theme="1"/>
      <name val="Calibri"/>
      <family val="2"/>
      <scheme val="minor"/>
    </font>
    <font>
      <b/>
      <sz val="16"/>
      <color rgb="FF1D1DF3"/>
      <name val="Verdana"/>
      <family val="2"/>
    </font>
    <font>
      <b/>
      <sz val="10"/>
      <color rgb="FF000080"/>
      <name val="Verdana"/>
      <family val="2"/>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style="thin">
        <color rgb="FF80A1B6"/>
      </bottom>
      <diagonal/>
    </border>
    <border>
      <left/>
      <right/>
      <top style="thin">
        <color rgb="FF80A1B6"/>
      </top>
      <bottom/>
      <diagonal/>
    </border>
  </borders>
  <cellStyleXfs count="2824">
    <xf numFmtId="0" fontId="0" fillId="0" borderId="0"/>
    <xf numFmtId="0" fontId="16"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6" fillId="0" borderId="0"/>
    <xf numFmtId="0" fontId="19" fillId="0" borderId="0"/>
    <xf numFmtId="0" fontId="19" fillId="0" borderId="0"/>
    <xf numFmtId="0" fontId="19" fillId="0" borderId="0"/>
    <xf numFmtId="0" fontId="16" fillId="0" borderId="0"/>
    <xf numFmtId="0" fontId="16" fillId="0" borderId="0"/>
    <xf numFmtId="0" fontId="16" fillId="0" borderId="0"/>
    <xf numFmtId="0" fontId="16" fillId="0" borderId="0"/>
    <xf numFmtId="0" fontId="19"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16" fillId="0" borderId="0"/>
    <xf numFmtId="0" fontId="16" fillId="0" borderId="0"/>
    <xf numFmtId="0" fontId="16" fillId="0" borderId="0"/>
    <xf numFmtId="0" fontId="16" fillId="0" borderId="0"/>
    <xf numFmtId="0" fontId="13" fillId="0" borderId="0"/>
    <xf numFmtId="0" fontId="4"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11" fillId="0" borderId="0"/>
    <xf numFmtId="0" fontId="10" fillId="0" borderId="0"/>
    <xf numFmtId="0" fontId="10" fillId="0" borderId="0"/>
    <xf numFmtId="0" fontId="9" fillId="0" borderId="0"/>
    <xf numFmtId="0" fontId="8" fillId="0" borderId="0"/>
    <xf numFmtId="0" fontId="7" fillId="0" borderId="0"/>
    <xf numFmtId="0" fontId="6" fillId="0" borderId="0"/>
    <xf numFmtId="0" fontId="5" fillId="0" borderId="0"/>
    <xf numFmtId="0" fontId="16" fillId="0" borderId="0"/>
    <xf numFmtId="0" fontId="16" fillId="0" borderId="0"/>
    <xf numFmtId="0" fontId="16" fillId="0" borderId="0"/>
    <xf numFmtId="0" fontId="16"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16"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1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9" fillId="0" borderId="0"/>
    <xf numFmtId="0" fontId="16"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16" fillId="0" borderId="0"/>
    <xf numFmtId="0" fontId="17" fillId="0" borderId="0"/>
    <xf numFmtId="0" fontId="16" fillId="0" borderId="0"/>
    <xf numFmtId="0" fontId="11" fillId="0" borderId="0"/>
    <xf numFmtId="0" fontId="10" fillId="0" borderId="0"/>
    <xf numFmtId="0" fontId="11" fillId="0" borderId="0"/>
    <xf numFmtId="0" fontId="10" fillId="0" borderId="0"/>
    <xf numFmtId="0" fontId="10" fillId="0" borderId="0"/>
    <xf numFmtId="0" fontId="17" fillId="0" borderId="0"/>
    <xf numFmtId="0" fontId="16" fillId="0" borderId="0"/>
    <xf numFmtId="0" fontId="11" fillId="0" borderId="0"/>
    <xf numFmtId="0" fontId="10" fillId="0" borderId="0"/>
    <xf numFmtId="0" fontId="11" fillId="0" borderId="0"/>
    <xf numFmtId="0" fontId="10" fillId="0" borderId="0"/>
    <xf numFmtId="0" fontId="10" fillId="0" borderId="0"/>
    <xf numFmtId="0" fontId="17" fillId="0" borderId="0"/>
    <xf numFmtId="0" fontId="11" fillId="0" borderId="0"/>
    <xf numFmtId="0" fontId="10" fillId="0" borderId="0"/>
    <xf numFmtId="0" fontId="11" fillId="0" borderId="0"/>
    <xf numFmtId="0" fontId="10" fillId="0" borderId="0"/>
    <xf numFmtId="0" fontId="10" fillId="0" borderId="0"/>
    <xf numFmtId="0" fontId="17" fillId="0" borderId="0"/>
    <xf numFmtId="0" fontId="11" fillId="0" borderId="0"/>
    <xf numFmtId="0" fontId="10" fillId="0" borderId="0"/>
    <xf numFmtId="0" fontId="11" fillId="0" borderId="0"/>
    <xf numFmtId="0" fontId="10" fillId="0" borderId="0"/>
    <xf numFmtId="0" fontId="10" fillId="0" borderId="0"/>
    <xf numFmtId="0" fontId="69" fillId="0" borderId="0"/>
    <xf numFmtId="0" fontId="69" fillId="0" borderId="0"/>
    <xf numFmtId="0" fontId="69" fillId="0" borderId="0"/>
    <xf numFmtId="0" fontId="16" fillId="0" borderId="0"/>
    <xf numFmtId="0" fontId="17" fillId="0" borderId="0"/>
    <xf numFmtId="0" fontId="16" fillId="0" borderId="0"/>
    <xf numFmtId="0" fontId="11" fillId="0" borderId="0"/>
    <xf numFmtId="0" fontId="10" fillId="0" borderId="0"/>
    <xf numFmtId="0" fontId="11" fillId="0" borderId="0"/>
    <xf numFmtId="0" fontId="10" fillId="0" borderId="0"/>
    <xf numFmtId="0" fontId="10" fillId="0" borderId="0"/>
    <xf numFmtId="0" fontId="17" fillId="0" borderId="0"/>
    <xf numFmtId="0" fontId="16" fillId="0" borderId="0"/>
    <xf numFmtId="0" fontId="11" fillId="0" borderId="0"/>
    <xf numFmtId="0" fontId="10" fillId="0" borderId="0"/>
    <xf numFmtId="0" fontId="11" fillId="0" borderId="0"/>
    <xf numFmtId="0" fontId="10" fillId="0" borderId="0"/>
    <xf numFmtId="0" fontId="10" fillId="0" borderId="0"/>
    <xf numFmtId="0" fontId="17" fillId="0" borderId="0"/>
    <xf numFmtId="0" fontId="11" fillId="0" borderId="0"/>
    <xf numFmtId="0" fontId="10" fillId="0" borderId="0"/>
    <xf numFmtId="0" fontId="11" fillId="0" borderId="0"/>
    <xf numFmtId="0" fontId="10" fillId="0" borderId="0"/>
    <xf numFmtId="0" fontId="10" fillId="0" borderId="0"/>
    <xf numFmtId="0" fontId="17" fillId="0" borderId="0"/>
    <xf numFmtId="0" fontId="11" fillId="0" borderId="0"/>
    <xf numFmtId="0" fontId="10" fillId="0" borderId="0"/>
    <xf numFmtId="0" fontId="11" fillId="0" borderId="0"/>
    <xf numFmtId="0" fontId="10" fillId="0" borderId="0"/>
    <xf numFmtId="0" fontId="10" fillId="0" borderId="0"/>
    <xf numFmtId="0" fontId="69" fillId="0" borderId="0"/>
    <xf numFmtId="0" fontId="69" fillId="0" borderId="0"/>
    <xf numFmtId="0" fontId="69" fillId="0" borderId="0"/>
    <xf numFmtId="0" fontId="16" fillId="0" borderId="0"/>
    <xf numFmtId="0" fontId="17" fillId="0" borderId="0"/>
    <xf numFmtId="0" fontId="16" fillId="0" borderId="0"/>
    <xf numFmtId="0" fontId="11" fillId="0" borderId="0"/>
    <xf numFmtId="0" fontId="10" fillId="0" borderId="0"/>
    <xf numFmtId="0" fontId="11" fillId="0" borderId="0"/>
    <xf numFmtId="0" fontId="10" fillId="0" borderId="0"/>
    <xf numFmtId="0" fontId="10" fillId="0" borderId="0"/>
    <xf numFmtId="0" fontId="17" fillId="0" borderId="0"/>
    <xf numFmtId="0" fontId="16" fillId="0" borderId="0"/>
    <xf numFmtId="0" fontId="11" fillId="0" borderId="0"/>
    <xf numFmtId="0" fontId="10" fillId="0" borderId="0"/>
    <xf numFmtId="0" fontId="11" fillId="0" borderId="0"/>
    <xf numFmtId="0" fontId="10" fillId="0" borderId="0"/>
    <xf numFmtId="0" fontId="10" fillId="0" borderId="0"/>
    <xf numFmtId="0" fontId="17" fillId="0" borderId="0"/>
    <xf numFmtId="0" fontId="11" fillId="0" borderId="0"/>
    <xf numFmtId="0" fontId="10" fillId="0" borderId="0"/>
    <xf numFmtId="0" fontId="11" fillId="0" borderId="0"/>
    <xf numFmtId="0" fontId="10" fillId="0" borderId="0"/>
    <xf numFmtId="0" fontId="10" fillId="0" borderId="0"/>
    <xf numFmtId="0" fontId="17" fillId="0" borderId="0"/>
    <xf numFmtId="0" fontId="11" fillId="0" borderId="0"/>
    <xf numFmtId="0" fontId="10" fillId="0" borderId="0"/>
    <xf numFmtId="0" fontId="11" fillId="0" borderId="0"/>
    <xf numFmtId="0" fontId="10" fillId="0" borderId="0"/>
    <xf numFmtId="0" fontId="10" fillId="0" borderId="0"/>
    <xf numFmtId="0" fontId="69" fillId="0" borderId="0"/>
    <xf numFmtId="0" fontId="69" fillId="0" borderId="0"/>
    <xf numFmtId="0" fontId="69" fillId="0" borderId="0"/>
    <xf numFmtId="0" fontId="16" fillId="0" borderId="0"/>
    <xf numFmtId="0" fontId="17" fillId="0" borderId="0"/>
    <xf numFmtId="0" fontId="16" fillId="0" borderId="0"/>
    <xf numFmtId="0" fontId="11" fillId="0" borderId="0"/>
    <xf numFmtId="0" fontId="10" fillId="0" borderId="0"/>
    <xf numFmtId="0" fontId="11" fillId="0" borderId="0"/>
    <xf numFmtId="0" fontId="10" fillId="0" borderId="0"/>
    <xf numFmtId="0" fontId="10" fillId="0" borderId="0"/>
    <xf numFmtId="0" fontId="17" fillId="0" borderId="0"/>
    <xf numFmtId="0" fontId="16" fillId="0" borderId="0"/>
    <xf numFmtId="0" fontId="11" fillId="0" borderId="0"/>
    <xf numFmtId="0" fontId="10" fillId="0" borderId="0"/>
    <xf numFmtId="0" fontId="11" fillId="0" borderId="0"/>
    <xf numFmtId="0" fontId="10" fillId="0" borderId="0"/>
    <xf numFmtId="0" fontId="10" fillId="0" borderId="0"/>
    <xf numFmtId="0" fontId="17" fillId="0" borderId="0"/>
    <xf numFmtId="0" fontId="11" fillId="0" borderId="0"/>
    <xf numFmtId="0" fontId="10" fillId="0" borderId="0"/>
    <xf numFmtId="0" fontId="11" fillId="0" borderId="0"/>
    <xf numFmtId="0" fontId="10" fillId="0" borderId="0"/>
    <xf numFmtId="0" fontId="10" fillId="0" borderId="0"/>
    <xf numFmtId="0" fontId="17" fillId="0" borderId="0"/>
    <xf numFmtId="0" fontId="11" fillId="0" borderId="0"/>
    <xf numFmtId="0" fontId="10" fillId="0" borderId="0"/>
    <xf numFmtId="0" fontId="11" fillId="0" borderId="0"/>
    <xf numFmtId="0" fontId="10" fillId="0" borderId="0"/>
    <xf numFmtId="0" fontId="10" fillId="0" borderId="0"/>
    <xf numFmtId="0" fontId="69" fillId="0" borderId="0"/>
    <xf numFmtId="0" fontId="69" fillId="0" borderId="0"/>
    <xf numFmtId="0" fontId="69" fillId="0" borderId="0"/>
    <xf numFmtId="0" fontId="16" fillId="0" borderId="0"/>
    <xf numFmtId="0" fontId="17" fillId="0" borderId="0"/>
    <xf numFmtId="0" fontId="16" fillId="0" borderId="0"/>
    <xf numFmtId="0" fontId="11" fillId="0" borderId="0"/>
    <xf numFmtId="0" fontId="10" fillId="0" borderId="0"/>
    <xf numFmtId="0" fontId="11" fillId="0" borderId="0"/>
    <xf numFmtId="0" fontId="10" fillId="0" borderId="0"/>
    <xf numFmtId="0" fontId="10" fillId="0" borderId="0"/>
    <xf numFmtId="0" fontId="17" fillId="0" borderId="0"/>
    <xf numFmtId="0" fontId="16" fillId="0" borderId="0"/>
    <xf numFmtId="0" fontId="11" fillId="0" borderId="0"/>
    <xf numFmtId="0" fontId="10" fillId="0" borderId="0"/>
    <xf numFmtId="0" fontId="11" fillId="0" borderId="0"/>
    <xf numFmtId="0" fontId="10" fillId="0" borderId="0"/>
    <xf numFmtId="0" fontId="10" fillId="0" borderId="0"/>
    <xf numFmtId="0" fontId="17" fillId="0" borderId="0"/>
    <xf numFmtId="0" fontId="11" fillId="0" borderId="0"/>
    <xf numFmtId="0" fontId="10" fillId="0" borderId="0"/>
    <xf numFmtId="0" fontId="11" fillId="0" borderId="0"/>
    <xf numFmtId="0" fontId="10" fillId="0" borderId="0"/>
    <xf numFmtId="0" fontId="10" fillId="0" borderId="0"/>
    <xf numFmtId="0" fontId="17" fillId="0" borderId="0"/>
    <xf numFmtId="0" fontId="11" fillId="0" borderId="0"/>
    <xf numFmtId="0" fontId="10" fillId="0" borderId="0"/>
    <xf numFmtId="0" fontId="11" fillId="0" borderId="0"/>
    <xf numFmtId="0" fontId="10" fillId="0" borderId="0"/>
    <xf numFmtId="0" fontId="10" fillId="0" borderId="0"/>
    <xf numFmtId="0" fontId="69" fillId="0" borderId="0"/>
    <xf numFmtId="0" fontId="69" fillId="0" borderId="0"/>
    <xf numFmtId="0" fontId="69" fillId="0" borderId="0"/>
    <xf numFmtId="0" fontId="16"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16"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16"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19" fillId="0" borderId="0"/>
    <xf numFmtId="0" fontId="19" fillId="0" borderId="0"/>
    <xf numFmtId="0" fontId="16" fillId="0" borderId="0"/>
    <xf numFmtId="0" fontId="16"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19"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9" fillId="0" borderId="0"/>
    <xf numFmtId="0" fontId="8" fillId="0" borderId="0"/>
    <xf numFmtId="0" fontId="7" fillId="0" borderId="0"/>
    <xf numFmtId="0" fontId="6" fillId="0" borderId="0"/>
    <xf numFmtId="0" fontId="5" fillId="0" borderId="0"/>
    <xf numFmtId="0" fontId="4"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9" fillId="0" borderId="0"/>
    <xf numFmtId="0" fontId="8" fillId="0" borderId="0"/>
    <xf numFmtId="0" fontId="7" fillId="0" borderId="0"/>
    <xf numFmtId="0" fontId="6" fillId="0" borderId="0"/>
    <xf numFmtId="0" fontId="5" fillId="0" borderId="0"/>
    <xf numFmtId="0" fontId="4"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9" fillId="0" borderId="0"/>
    <xf numFmtId="0" fontId="8" fillId="0" borderId="0"/>
    <xf numFmtId="0" fontId="7" fillId="0" borderId="0"/>
    <xf numFmtId="0" fontId="6" fillId="0" borderId="0"/>
    <xf numFmtId="0" fontId="5" fillId="0" borderId="0"/>
    <xf numFmtId="0" fontId="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9" fillId="0" borderId="0"/>
    <xf numFmtId="0" fontId="16" fillId="0" borderId="0"/>
    <xf numFmtId="0" fontId="12" fillId="0" borderId="0"/>
    <xf numFmtId="0" fontId="11" fillId="0" borderId="0"/>
    <xf numFmtId="0" fontId="10" fillId="0" borderId="0"/>
    <xf numFmtId="0" fontId="11" fillId="0" borderId="0"/>
    <xf numFmtId="0" fontId="10" fillId="0" borderId="0"/>
    <xf numFmtId="0" fontId="10" fillId="0" borderId="0"/>
    <xf numFmtId="0" fontId="16" fillId="0" borderId="0"/>
    <xf numFmtId="0" fontId="16"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9" fillId="0" borderId="0"/>
    <xf numFmtId="0" fontId="8" fillId="0" borderId="0"/>
    <xf numFmtId="0" fontId="7" fillId="0" borderId="0"/>
    <xf numFmtId="0" fontId="6" fillId="0" borderId="0"/>
    <xf numFmtId="0" fontId="5" fillId="0" borderId="0"/>
    <xf numFmtId="0" fontId="4"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9" fillId="0" borderId="0"/>
    <xf numFmtId="0" fontId="8" fillId="0" borderId="0"/>
    <xf numFmtId="0" fontId="7" fillId="0" borderId="0"/>
    <xf numFmtId="0" fontId="6" fillId="0" borderId="0"/>
    <xf numFmtId="0" fontId="5" fillId="0" borderId="0"/>
    <xf numFmtId="0" fontId="4"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9" fillId="0" borderId="0"/>
    <xf numFmtId="0" fontId="8" fillId="0" borderId="0"/>
    <xf numFmtId="0" fontId="7" fillId="0" borderId="0"/>
    <xf numFmtId="0" fontId="6" fillId="0" borderId="0"/>
    <xf numFmtId="0" fontId="5" fillId="0" borderId="0"/>
    <xf numFmtId="0" fontId="4" fillId="0" borderId="0"/>
    <xf numFmtId="0" fontId="16" fillId="0" borderId="0"/>
    <xf numFmtId="0" fontId="16" fillId="0" borderId="0"/>
    <xf numFmtId="0" fontId="16" fillId="0" borderId="0"/>
    <xf numFmtId="0" fontId="16" fillId="0" borderId="0"/>
    <xf numFmtId="0" fontId="16" fillId="0" borderId="0"/>
    <xf numFmtId="0" fontId="1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9" fillId="0" borderId="0"/>
    <xf numFmtId="0" fontId="8" fillId="0" borderId="0"/>
    <xf numFmtId="0" fontId="7" fillId="0" borderId="0"/>
    <xf numFmtId="0" fontId="6" fillId="0" borderId="0"/>
    <xf numFmtId="0" fontId="5" fillId="0" borderId="0"/>
    <xf numFmtId="0" fontId="4"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9" fillId="0" borderId="0"/>
    <xf numFmtId="0" fontId="8" fillId="0" borderId="0"/>
    <xf numFmtId="0" fontId="7" fillId="0" borderId="0"/>
    <xf numFmtId="0" fontId="6" fillId="0" borderId="0"/>
    <xf numFmtId="0" fontId="5" fillId="0" borderId="0"/>
    <xf numFmtId="0" fontId="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9" fillId="0" borderId="0"/>
    <xf numFmtId="0" fontId="16" fillId="0" borderId="0"/>
    <xf numFmtId="0" fontId="16" fillId="0" borderId="0"/>
    <xf numFmtId="0" fontId="16"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7" fillId="0" borderId="0"/>
    <xf numFmtId="0" fontId="16" fillId="0" borderId="0"/>
    <xf numFmtId="0" fontId="16" fillId="0" borderId="0"/>
    <xf numFmtId="0" fontId="27" fillId="0" borderId="0"/>
    <xf numFmtId="0" fontId="16" fillId="0" borderId="0"/>
    <xf numFmtId="0" fontId="16" fillId="0" borderId="0"/>
    <xf numFmtId="0" fontId="27" fillId="0" borderId="0"/>
    <xf numFmtId="0" fontId="16" fillId="0" borderId="0"/>
    <xf numFmtId="0" fontId="16" fillId="0" borderId="0"/>
    <xf numFmtId="0" fontId="27" fillId="0" borderId="0"/>
    <xf numFmtId="0" fontId="16" fillId="0" borderId="0"/>
    <xf numFmtId="0" fontId="16" fillId="0" borderId="0"/>
    <xf numFmtId="0" fontId="28" fillId="0" borderId="0"/>
    <xf numFmtId="0" fontId="19" fillId="0" borderId="0"/>
    <xf numFmtId="0" fontId="1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9" fillId="0" borderId="0"/>
    <xf numFmtId="0" fontId="8" fillId="0" borderId="0"/>
    <xf numFmtId="0" fontId="7" fillId="0" borderId="0"/>
    <xf numFmtId="0" fontId="6" fillId="0" borderId="0"/>
    <xf numFmtId="0" fontId="5" fillId="0" borderId="0"/>
    <xf numFmtId="0" fontId="4" fillId="0" borderId="0"/>
    <xf numFmtId="0" fontId="16" fillId="0" borderId="0"/>
    <xf numFmtId="0" fontId="16" fillId="0" borderId="0"/>
    <xf numFmtId="0" fontId="16" fillId="0" borderId="0"/>
    <xf numFmtId="0" fontId="16" fillId="0" borderId="0"/>
    <xf numFmtId="0" fontId="19" fillId="0" borderId="0"/>
    <xf numFmtId="0" fontId="16" fillId="0" borderId="0"/>
    <xf numFmtId="0" fontId="16" fillId="0" borderId="0"/>
    <xf numFmtId="0" fontId="16" fillId="0" borderId="0"/>
    <xf numFmtId="0" fontId="16" fillId="0" borderId="0"/>
    <xf numFmtId="0" fontId="16" fillId="0" borderId="0"/>
    <xf numFmtId="0" fontId="20" fillId="0" borderId="0"/>
    <xf numFmtId="0" fontId="1" fillId="0" borderId="0"/>
    <xf numFmtId="0" fontId="17" fillId="0" borderId="0"/>
    <xf numFmtId="0" fontId="69" fillId="0" borderId="0"/>
    <xf numFmtId="0" fontId="16" fillId="0" borderId="0"/>
    <xf numFmtId="0" fontId="69" fillId="0" borderId="0"/>
    <xf numFmtId="0" fontId="69" fillId="0" borderId="0"/>
    <xf numFmtId="0" fontId="69" fillId="0" borderId="0"/>
    <xf numFmtId="0" fontId="16" fillId="0" borderId="0"/>
    <xf numFmtId="0" fontId="16" fillId="0" borderId="0"/>
    <xf numFmtId="0" fontId="16" fillId="0" borderId="0"/>
    <xf numFmtId="0" fontId="16" fillId="0" borderId="0"/>
    <xf numFmtId="0" fontId="16" fillId="0" borderId="0"/>
    <xf numFmtId="0" fontId="16" fillId="0" borderId="0"/>
    <xf numFmtId="0" fontId="69"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1" fillId="0" borderId="0"/>
    <xf numFmtId="0" fontId="10" fillId="0" borderId="0"/>
    <xf numFmtId="0" fontId="10" fillId="0" borderId="0"/>
    <xf numFmtId="0" fontId="9" fillId="0" borderId="0"/>
    <xf numFmtId="0" fontId="16" fillId="0" borderId="0"/>
    <xf numFmtId="0" fontId="69" fillId="0" borderId="0"/>
    <xf numFmtId="0" fontId="4" fillId="0" borderId="0"/>
    <xf numFmtId="0" fontId="2" fillId="0" borderId="0"/>
    <xf numFmtId="0" fontId="1" fillId="0" borderId="0"/>
    <xf numFmtId="0" fontId="69"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1" fillId="0" borderId="0"/>
    <xf numFmtId="0" fontId="10" fillId="0" borderId="0"/>
    <xf numFmtId="0" fontId="10" fillId="0" borderId="0"/>
    <xf numFmtId="0" fontId="9" fillId="0" borderId="0"/>
    <xf numFmtId="0" fontId="8" fillId="0" borderId="0"/>
    <xf numFmtId="0" fontId="16" fillId="0" borderId="0"/>
    <xf numFmtId="0" fontId="7" fillId="0" borderId="0"/>
    <xf numFmtId="0" fontId="6" fillId="0" borderId="0"/>
    <xf numFmtId="0" fontId="5" fillId="0" borderId="0"/>
    <xf numFmtId="0" fontId="3" fillId="0" borderId="0"/>
    <xf numFmtId="0" fontId="16" fillId="0" borderId="0"/>
    <xf numFmtId="0" fontId="16" fillId="0" borderId="0"/>
    <xf numFmtId="0" fontId="16" fillId="0" borderId="0"/>
    <xf numFmtId="0" fontId="16" fillId="0" borderId="0"/>
    <xf numFmtId="0" fontId="16" fillId="0" borderId="0"/>
    <xf numFmtId="0" fontId="16" fillId="0" borderId="0"/>
    <xf numFmtId="0" fontId="13" fillId="0" borderId="0"/>
    <xf numFmtId="0" fontId="11" fillId="0" borderId="0"/>
    <xf numFmtId="0" fontId="10" fillId="0" borderId="0"/>
    <xf numFmtId="0" fontId="11" fillId="0" borderId="0"/>
    <xf numFmtId="0" fontId="10" fillId="0" borderId="0"/>
    <xf numFmtId="0" fontId="10" fillId="0" borderId="0"/>
    <xf numFmtId="0" fontId="69"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1" fillId="0" borderId="0"/>
    <xf numFmtId="0" fontId="10" fillId="0" borderId="0"/>
    <xf numFmtId="0" fontId="10" fillId="0" borderId="0"/>
    <xf numFmtId="0" fontId="9" fillId="0" borderId="0"/>
    <xf numFmtId="0" fontId="8" fillId="0" borderId="0"/>
    <xf numFmtId="0" fontId="16" fillId="0" borderId="0"/>
    <xf numFmtId="0" fontId="7" fillId="0" borderId="0"/>
    <xf numFmtId="0" fontId="6" fillId="0" borderId="0"/>
    <xf numFmtId="0" fontId="5" fillId="0" borderId="0"/>
    <xf numFmtId="0" fontId="3" fillId="0" borderId="0"/>
    <xf numFmtId="0" fontId="16" fillId="0" borderId="0"/>
    <xf numFmtId="0" fontId="16" fillId="0" borderId="0"/>
    <xf numFmtId="0" fontId="16" fillId="0" borderId="0"/>
    <xf numFmtId="0" fontId="16" fillId="0" borderId="0"/>
    <xf numFmtId="0" fontId="16" fillId="0" borderId="0"/>
    <xf numFmtId="0" fontId="16" fillId="0" borderId="0"/>
    <xf numFmtId="0" fontId="13" fillId="0" borderId="0"/>
    <xf numFmtId="0" fontId="11" fillId="0" borderId="0"/>
    <xf numFmtId="0" fontId="10" fillId="0" borderId="0"/>
    <xf numFmtId="0" fontId="11" fillId="0" borderId="0"/>
    <xf numFmtId="0" fontId="10" fillId="0" borderId="0"/>
    <xf numFmtId="0" fontId="10" fillId="0" borderId="0"/>
    <xf numFmtId="0" fontId="69" fillId="0" borderId="0"/>
    <xf numFmtId="0" fontId="69" fillId="0" borderId="0"/>
    <xf numFmtId="0" fontId="69" fillId="0" borderId="0"/>
    <xf numFmtId="0" fontId="69" fillId="0" borderId="0"/>
    <xf numFmtId="0" fontId="69" fillId="0" borderId="0"/>
    <xf numFmtId="0" fontId="69" fillId="0" borderId="0"/>
    <xf numFmtId="0" fontId="8" fillId="0" borderId="0"/>
    <xf numFmtId="0" fontId="7" fillId="0" borderId="0"/>
    <xf numFmtId="0" fontId="6" fillId="0" borderId="0"/>
    <xf numFmtId="0" fontId="5" fillId="0" borderId="0"/>
    <xf numFmtId="0" fontId="4" fillId="0" borderId="0"/>
    <xf numFmtId="0" fontId="3" fillId="0" borderId="0"/>
    <xf numFmtId="0" fontId="16"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6" fillId="0" borderId="0"/>
    <xf numFmtId="0" fontId="16" fillId="0" borderId="0"/>
    <xf numFmtId="0" fontId="16" fillId="0" borderId="0"/>
    <xf numFmtId="0" fontId="10" fillId="0" borderId="0"/>
    <xf numFmtId="0" fontId="9" fillId="0" borderId="0"/>
    <xf numFmtId="0" fontId="8" fillId="0" borderId="0"/>
    <xf numFmtId="0" fontId="7" fillId="0" borderId="0"/>
    <xf numFmtId="0" fontId="6" fillId="0" borderId="0"/>
    <xf numFmtId="0" fontId="5" fillId="0" borderId="0"/>
    <xf numFmtId="0" fontId="3"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1" fillId="0" borderId="0"/>
    <xf numFmtId="0" fontId="10" fillId="0" borderId="0"/>
    <xf numFmtId="0" fontId="16" fillId="0" borderId="0"/>
    <xf numFmtId="0" fontId="13" fillId="0" borderId="0"/>
    <xf numFmtId="0" fontId="11" fillId="0" borderId="0"/>
    <xf numFmtId="0" fontId="10" fillId="0" borderId="0"/>
    <xf numFmtId="0" fontId="11" fillId="0" borderId="0"/>
    <xf numFmtId="0" fontId="10" fillId="0" borderId="0"/>
    <xf numFmtId="0" fontId="10" fillId="0" borderId="0"/>
    <xf numFmtId="0" fontId="11" fillId="0" borderId="0"/>
    <xf numFmtId="0" fontId="10" fillId="0" borderId="0"/>
    <xf numFmtId="0" fontId="16" fillId="0" borderId="0"/>
    <xf numFmtId="0" fontId="10" fillId="0" borderId="0"/>
    <xf numFmtId="0" fontId="6" fillId="0" borderId="0"/>
    <xf numFmtId="0" fontId="16" fillId="0" borderId="0"/>
    <xf numFmtId="0" fontId="5" fillId="0" borderId="0"/>
    <xf numFmtId="0" fontId="16" fillId="0" borderId="0"/>
    <xf numFmtId="0" fontId="4" fillId="0" borderId="0"/>
    <xf numFmtId="0" fontId="16" fillId="0" borderId="0"/>
    <xf numFmtId="0" fontId="10" fillId="0" borderId="0"/>
    <xf numFmtId="0" fontId="9" fillId="0" borderId="0"/>
    <xf numFmtId="0" fontId="8" fillId="0" borderId="0"/>
    <xf numFmtId="0" fontId="7" fillId="0" borderId="0"/>
    <xf numFmtId="0" fontId="6" fillId="0" borderId="0"/>
    <xf numFmtId="0" fontId="5" fillId="0" borderId="0"/>
    <xf numFmtId="0" fontId="3"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1" fillId="0" borderId="0"/>
    <xf numFmtId="0" fontId="10" fillId="0" borderId="0"/>
    <xf numFmtId="0" fontId="2" fillId="0" borderId="0"/>
    <xf numFmtId="0" fontId="69"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1" fillId="0" borderId="0"/>
    <xf numFmtId="0" fontId="10" fillId="0" borderId="0"/>
    <xf numFmtId="0" fontId="10" fillId="0" borderId="0"/>
    <xf numFmtId="0" fontId="9" fillId="0" borderId="0"/>
    <xf numFmtId="0" fontId="8" fillId="0" borderId="0"/>
    <xf numFmtId="0" fontId="16" fillId="0" borderId="0"/>
    <xf numFmtId="0" fontId="7" fillId="0" borderId="0"/>
    <xf numFmtId="0" fontId="6" fillId="0" borderId="0"/>
    <xf numFmtId="0" fontId="5" fillId="0" borderId="0"/>
    <xf numFmtId="0" fontId="3" fillId="0" borderId="0"/>
    <xf numFmtId="0" fontId="16" fillId="0" borderId="0"/>
    <xf numFmtId="0" fontId="16" fillId="0" borderId="0"/>
    <xf numFmtId="0" fontId="16" fillId="0" borderId="0"/>
    <xf numFmtId="0" fontId="16" fillId="0" borderId="0"/>
    <xf numFmtId="0" fontId="16" fillId="0" borderId="0"/>
    <xf numFmtId="0" fontId="16" fillId="0" borderId="0"/>
    <xf numFmtId="0" fontId="13" fillId="0" borderId="0"/>
    <xf numFmtId="0" fontId="11" fillId="0" borderId="0"/>
    <xf numFmtId="0" fontId="10" fillId="0" borderId="0"/>
    <xf numFmtId="0" fontId="11" fillId="0" borderId="0"/>
    <xf numFmtId="0" fontId="10" fillId="0" borderId="0"/>
    <xf numFmtId="0" fontId="10" fillId="0" borderId="0"/>
    <xf numFmtId="0" fontId="16" fillId="0" borderId="0"/>
    <xf numFmtId="0" fontId="10" fillId="0" borderId="0"/>
    <xf numFmtId="0" fontId="9" fillId="0" borderId="0"/>
    <xf numFmtId="0" fontId="8" fillId="0" borderId="0"/>
    <xf numFmtId="0" fontId="7" fillId="0" borderId="0"/>
    <xf numFmtId="0" fontId="6" fillId="0" borderId="0"/>
    <xf numFmtId="0" fontId="5" fillId="0" borderId="0"/>
    <xf numFmtId="0" fontId="3"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1" fillId="0" borderId="0"/>
    <xf numFmtId="0" fontId="10" fillId="0" borderId="0"/>
    <xf numFmtId="0" fontId="69" fillId="0" borderId="0"/>
    <xf numFmtId="0" fontId="69" fillId="0" borderId="0"/>
    <xf numFmtId="0" fontId="69" fillId="0" borderId="0"/>
    <xf numFmtId="0" fontId="17"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6"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1" fillId="0" borderId="0"/>
    <xf numFmtId="0" fontId="10" fillId="0" borderId="0"/>
    <xf numFmtId="0" fontId="11" fillId="0" borderId="0"/>
    <xf numFmtId="0" fontId="10" fillId="0" borderId="0"/>
    <xf numFmtId="0" fontId="11" fillId="0" borderId="0"/>
    <xf numFmtId="0" fontId="10"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69"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6" fillId="0" borderId="0"/>
    <xf numFmtId="0" fontId="16" fillId="0" borderId="0"/>
    <xf numFmtId="0" fontId="16" fillId="0" borderId="0"/>
    <xf numFmtId="0" fontId="13" fillId="0" borderId="0"/>
    <xf numFmtId="0" fontId="11" fillId="0" borderId="0"/>
    <xf numFmtId="0" fontId="10" fillId="0" borderId="0"/>
    <xf numFmtId="0" fontId="11" fillId="0" borderId="0"/>
    <xf numFmtId="0" fontId="10" fillId="0" borderId="0"/>
    <xf numFmtId="0" fontId="10" fillId="0" borderId="0"/>
    <xf numFmtId="0" fontId="11" fillId="0" borderId="0"/>
    <xf numFmtId="0" fontId="10" fillId="0" borderId="0"/>
    <xf numFmtId="0" fontId="16" fillId="0" borderId="0"/>
    <xf numFmtId="0" fontId="16" fillId="0" borderId="0"/>
    <xf numFmtId="0" fontId="16" fillId="0" borderId="0"/>
    <xf numFmtId="0" fontId="16" fillId="0" borderId="0"/>
    <xf numFmtId="0" fontId="9" fillId="0" borderId="0"/>
    <xf numFmtId="0" fontId="8" fillId="0" borderId="0"/>
    <xf numFmtId="0" fontId="7" fillId="0" borderId="0"/>
    <xf numFmtId="0" fontId="6" fillId="0" borderId="0"/>
    <xf numFmtId="0" fontId="5" fillId="0" borderId="0"/>
    <xf numFmtId="0" fontId="4" fillId="0" borderId="0"/>
    <xf numFmtId="0" fontId="16" fillId="0" borderId="0"/>
    <xf numFmtId="0" fontId="10" fillId="0" borderId="0"/>
    <xf numFmtId="0" fontId="16" fillId="0" borderId="0"/>
    <xf numFmtId="0" fontId="69" fillId="0" borderId="0"/>
    <xf numFmtId="0" fontId="9" fillId="0" borderId="0"/>
    <xf numFmtId="0" fontId="8" fillId="0" borderId="0"/>
    <xf numFmtId="0" fontId="7" fillId="0" borderId="0"/>
    <xf numFmtId="0" fontId="6" fillId="0" borderId="0"/>
    <xf numFmtId="0" fontId="5" fillId="0" borderId="0"/>
    <xf numFmtId="0" fontId="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69" fillId="0" borderId="0"/>
    <xf numFmtId="0" fontId="16" fillId="0" borderId="0"/>
    <xf numFmtId="0" fontId="13" fillId="0" borderId="0"/>
    <xf numFmtId="0" fontId="11" fillId="0" borderId="0"/>
    <xf numFmtId="0" fontId="10" fillId="0" borderId="0"/>
    <xf numFmtId="0" fontId="11" fillId="0" borderId="0"/>
    <xf numFmtId="0" fontId="10" fillId="0" borderId="0"/>
    <xf numFmtId="0" fontId="10" fillId="0" borderId="0"/>
    <xf numFmtId="0" fontId="11" fillId="0" borderId="0"/>
    <xf numFmtId="0" fontId="10" fillId="0" borderId="0"/>
    <xf numFmtId="0" fontId="10" fillId="0" borderId="0"/>
    <xf numFmtId="0" fontId="69" fillId="0" borderId="0"/>
    <xf numFmtId="0" fontId="9" fillId="0" borderId="0"/>
    <xf numFmtId="0" fontId="8" fillId="0" borderId="0"/>
    <xf numFmtId="0" fontId="7" fillId="0" borderId="0"/>
    <xf numFmtId="0" fontId="6" fillId="0" borderId="0"/>
    <xf numFmtId="0" fontId="5" fillId="0" borderId="0"/>
    <xf numFmtId="0" fontId="16" fillId="0" borderId="0"/>
    <xf numFmtId="0" fontId="9" fillId="0" borderId="0"/>
    <xf numFmtId="0" fontId="8" fillId="0" borderId="0"/>
    <xf numFmtId="0" fontId="7" fillId="0" borderId="0"/>
    <xf numFmtId="0" fontId="6" fillId="0" borderId="0"/>
    <xf numFmtId="0" fontId="5" fillId="0" borderId="0"/>
    <xf numFmtId="0" fontId="4" fillId="0" borderId="0"/>
    <xf numFmtId="0" fontId="4" fillId="0" borderId="0"/>
    <xf numFmtId="0" fontId="16" fillId="0" borderId="0"/>
    <xf numFmtId="0" fontId="16" fillId="0" borderId="0"/>
    <xf numFmtId="0" fontId="16"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6" fillId="0" borderId="0"/>
    <xf numFmtId="0" fontId="16" fillId="0" borderId="0"/>
    <xf numFmtId="0" fontId="12" fillId="0" borderId="0"/>
    <xf numFmtId="0" fontId="4" fillId="0" borderId="0"/>
    <xf numFmtId="0" fontId="3"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11" fillId="0" borderId="0"/>
    <xf numFmtId="0" fontId="10" fillId="0" borderId="0"/>
    <xf numFmtId="0" fontId="10" fillId="0" borderId="0"/>
    <xf numFmtId="0" fontId="9" fillId="0" borderId="0"/>
    <xf numFmtId="0" fontId="8" fillId="0" borderId="0"/>
    <xf numFmtId="0" fontId="7" fillId="0" borderId="0"/>
    <xf numFmtId="0" fontId="6" fillId="0" borderId="0"/>
    <xf numFmtId="0" fontId="5"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9" fillId="0" borderId="0"/>
    <xf numFmtId="0" fontId="8" fillId="0" borderId="0"/>
    <xf numFmtId="0" fontId="7" fillId="0" borderId="0"/>
    <xf numFmtId="0" fontId="6" fillId="0" borderId="0"/>
    <xf numFmtId="0" fontId="5" fillId="0" borderId="0"/>
    <xf numFmtId="0" fontId="4" fillId="0" borderId="0"/>
    <xf numFmtId="0" fontId="16" fillId="0" borderId="0"/>
    <xf numFmtId="0" fontId="16" fillId="0" borderId="0"/>
    <xf numFmtId="0" fontId="16" fillId="0" borderId="0"/>
    <xf numFmtId="0" fontId="16" fillId="0" borderId="0"/>
    <xf numFmtId="0" fontId="16" fillId="0" borderId="0"/>
    <xf numFmtId="0" fontId="16" fillId="0" borderId="0"/>
    <xf numFmtId="0" fontId="29" fillId="0" borderId="0"/>
    <xf numFmtId="0" fontId="16" fillId="0" borderId="0"/>
    <xf numFmtId="0" fontId="16" fillId="0" borderId="0"/>
    <xf numFmtId="0" fontId="29" fillId="0" borderId="0"/>
    <xf numFmtId="0" fontId="16" fillId="0" borderId="0"/>
    <xf numFmtId="0" fontId="16" fillId="0" borderId="0"/>
    <xf numFmtId="0" fontId="29" fillId="0" borderId="0"/>
    <xf numFmtId="0" fontId="16" fillId="0" borderId="0"/>
    <xf numFmtId="0" fontId="16" fillId="0" borderId="0"/>
    <xf numFmtId="0" fontId="19" fillId="0" borderId="0"/>
    <xf numFmtId="0" fontId="16" fillId="0" borderId="0"/>
    <xf numFmtId="0" fontId="16" fillId="0" borderId="0"/>
    <xf numFmtId="0" fontId="16" fillId="0" borderId="0"/>
    <xf numFmtId="0" fontId="19" fillId="0" borderId="0"/>
    <xf numFmtId="0" fontId="19" fillId="0" borderId="0"/>
    <xf numFmtId="0" fontId="16" fillId="0" borderId="0"/>
    <xf numFmtId="0" fontId="16" fillId="0" borderId="0"/>
    <xf numFmtId="0" fontId="29" fillId="0" borderId="0"/>
    <xf numFmtId="0" fontId="16" fillId="0" borderId="0"/>
    <xf numFmtId="0" fontId="16" fillId="0" borderId="0"/>
    <xf numFmtId="0" fontId="16" fillId="0" borderId="0"/>
    <xf numFmtId="0" fontId="29" fillId="0" borderId="0"/>
    <xf numFmtId="0" fontId="16" fillId="0" borderId="0"/>
    <xf numFmtId="0" fontId="16" fillId="0" borderId="0"/>
    <xf numFmtId="0" fontId="16" fillId="0" borderId="0"/>
    <xf numFmtId="0" fontId="16" fillId="0" borderId="0"/>
    <xf numFmtId="0" fontId="16" fillId="0" borderId="0"/>
    <xf numFmtId="0" fontId="16" fillId="0" borderId="0"/>
    <xf numFmtId="0" fontId="29" fillId="0" borderId="0"/>
    <xf numFmtId="0" fontId="16" fillId="0" borderId="0"/>
    <xf numFmtId="0" fontId="16" fillId="0" borderId="0"/>
    <xf numFmtId="0" fontId="29" fillId="0" borderId="0"/>
    <xf numFmtId="0" fontId="16" fillId="0" borderId="0"/>
    <xf numFmtId="0" fontId="16"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30" fillId="0" borderId="0"/>
    <xf numFmtId="0" fontId="19" fillId="0" borderId="0"/>
    <xf numFmtId="0" fontId="19" fillId="0" borderId="0"/>
    <xf numFmtId="0" fontId="29" fillId="0" borderId="0"/>
    <xf numFmtId="0" fontId="16" fillId="0" borderId="0"/>
    <xf numFmtId="0" fontId="16" fillId="0" borderId="0"/>
    <xf numFmtId="0" fontId="29" fillId="0" borderId="0"/>
    <xf numFmtId="0" fontId="16" fillId="0" borderId="0"/>
    <xf numFmtId="0" fontId="16" fillId="0" borderId="0"/>
    <xf numFmtId="0" fontId="29" fillId="0" borderId="0"/>
    <xf numFmtId="0" fontId="16" fillId="0" borderId="0"/>
    <xf numFmtId="0" fontId="16" fillId="0" borderId="0"/>
    <xf numFmtId="0" fontId="29" fillId="0" borderId="0"/>
    <xf numFmtId="0" fontId="16" fillId="0" borderId="0"/>
    <xf numFmtId="0" fontId="16" fillId="0" borderId="0"/>
    <xf numFmtId="0" fontId="2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6" fillId="0" borderId="0"/>
    <xf numFmtId="0" fontId="16" fillId="0" borderId="0"/>
    <xf numFmtId="0" fontId="16" fillId="0" borderId="0"/>
    <xf numFmtId="0" fontId="19" fillId="0" borderId="0"/>
    <xf numFmtId="0" fontId="16" fillId="0" borderId="0"/>
    <xf numFmtId="0" fontId="16" fillId="0" borderId="0"/>
    <xf numFmtId="0" fontId="16" fillId="0" borderId="0"/>
    <xf numFmtId="0" fontId="16" fillId="0" borderId="0"/>
    <xf numFmtId="0" fontId="31" fillId="0" borderId="0"/>
    <xf numFmtId="0" fontId="16" fillId="0" borderId="0"/>
    <xf numFmtId="0" fontId="16"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32" fillId="0" borderId="0"/>
    <xf numFmtId="0" fontId="19" fillId="0" borderId="0"/>
    <xf numFmtId="0" fontId="33" fillId="0" borderId="0"/>
    <xf numFmtId="0" fontId="10" fillId="0" borderId="0"/>
    <xf numFmtId="0" fontId="35" fillId="0" borderId="0"/>
    <xf numFmtId="0" fontId="36" fillId="0" borderId="0"/>
    <xf numFmtId="0" fontId="37" fillId="0" borderId="0"/>
    <xf numFmtId="0" fontId="38" fillId="0" borderId="0"/>
    <xf numFmtId="0" fontId="40" fillId="0" borderId="0"/>
    <xf numFmtId="0" fontId="41" fillId="0" borderId="0"/>
    <xf numFmtId="0" fontId="43" fillId="0" borderId="0"/>
    <xf numFmtId="0" fontId="44"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45" fillId="0" borderId="0"/>
    <xf numFmtId="0" fontId="46" fillId="0" borderId="0"/>
    <xf numFmtId="0" fontId="19" fillId="0" borderId="0"/>
    <xf numFmtId="0" fontId="48" fillId="0" borderId="0"/>
    <xf numFmtId="0" fontId="49" fillId="0" borderId="0"/>
    <xf numFmtId="0" fontId="6" fillId="0" borderId="0"/>
    <xf numFmtId="0" fontId="51" fillId="0" borderId="0"/>
    <xf numFmtId="0" fontId="52" fillId="0" borderId="0"/>
    <xf numFmtId="0" fontId="53" fillId="0" borderId="0"/>
    <xf numFmtId="0" fontId="54" fillId="0" borderId="0"/>
    <xf numFmtId="0" fontId="55"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56" fillId="0" borderId="0"/>
    <xf numFmtId="0" fontId="57" fillId="0" borderId="0"/>
    <xf numFmtId="0" fontId="58" fillId="0" borderId="0"/>
    <xf numFmtId="0" fontId="59" fillId="0" borderId="0"/>
    <xf numFmtId="0" fontId="60" fillId="0" borderId="0"/>
    <xf numFmtId="0" fontId="5" fillId="0" borderId="0"/>
    <xf numFmtId="0" fontId="61" fillId="0" borderId="0"/>
    <xf numFmtId="0" fontId="3" fillId="0" borderId="0"/>
    <xf numFmtId="0" fontId="62" fillId="0" borderId="0"/>
    <xf numFmtId="0" fontId="63" fillId="0" borderId="0"/>
    <xf numFmtId="0" fontId="16" fillId="0" borderId="0"/>
    <xf numFmtId="0" fontId="16" fillId="0" borderId="0"/>
    <xf numFmtId="0" fontId="64" fillId="0" borderId="0"/>
    <xf numFmtId="0" fontId="65"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6" fillId="0" borderId="0"/>
    <xf numFmtId="0" fontId="17"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6"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1" fillId="0" borderId="0"/>
    <xf numFmtId="0" fontId="10" fillId="0" borderId="0"/>
    <xf numFmtId="0" fontId="11" fillId="0" borderId="0"/>
    <xf numFmtId="0" fontId="10" fillId="0" borderId="0"/>
    <xf numFmtId="0" fontId="11" fillId="0" borderId="0"/>
    <xf numFmtId="0" fontId="10"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7"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1" fillId="0" borderId="0"/>
    <xf numFmtId="0" fontId="10" fillId="0" borderId="0"/>
    <xf numFmtId="0" fontId="11" fillId="0" borderId="0"/>
    <xf numFmtId="0" fontId="10" fillId="0" borderId="0"/>
    <xf numFmtId="0" fontId="10" fillId="0" borderId="0"/>
    <xf numFmtId="0" fontId="16" fillId="0" borderId="0"/>
    <xf numFmtId="0" fontId="10" fillId="0" borderId="0"/>
    <xf numFmtId="0" fontId="9" fillId="0" borderId="0"/>
    <xf numFmtId="0" fontId="8" fillId="0" borderId="0"/>
    <xf numFmtId="0" fontId="7" fillId="0" borderId="0"/>
    <xf numFmtId="0" fontId="6" fillId="0" borderId="0"/>
    <xf numFmtId="0" fontId="5" fillId="0" borderId="0"/>
    <xf numFmtId="0" fontId="3"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3"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9" fillId="0" borderId="0"/>
    <xf numFmtId="0" fontId="8" fillId="0" borderId="0"/>
    <xf numFmtId="0" fontId="7" fillId="0" borderId="0"/>
    <xf numFmtId="0" fontId="6" fillId="0" borderId="0"/>
    <xf numFmtId="0" fontId="5" fillId="0" borderId="0"/>
    <xf numFmtId="0" fontId="4" fillId="0" borderId="0"/>
    <xf numFmtId="0" fontId="16" fillId="0" borderId="0"/>
    <xf numFmtId="0" fontId="16" fillId="0" borderId="0"/>
    <xf numFmtId="0" fontId="19" fillId="0" borderId="0"/>
    <xf numFmtId="0" fontId="19" fillId="0" borderId="0"/>
    <xf numFmtId="0" fontId="19" fillId="0" borderId="0"/>
    <xf numFmtId="0" fontId="19" fillId="0" borderId="0"/>
    <xf numFmtId="0" fontId="6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16" fillId="0" borderId="0"/>
    <xf numFmtId="0" fontId="16" fillId="0" borderId="0"/>
    <xf numFmtId="0" fontId="19" fillId="0" borderId="0"/>
    <xf numFmtId="0" fontId="19" fillId="0" borderId="0"/>
    <xf numFmtId="0" fontId="19" fillId="0" borderId="0"/>
    <xf numFmtId="0" fontId="1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69" fillId="0" borderId="0"/>
    <xf numFmtId="0" fontId="16" fillId="0" borderId="0"/>
    <xf numFmtId="0" fontId="69" fillId="0" borderId="0"/>
    <xf numFmtId="0" fontId="16" fillId="0" borderId="0"/>
    <xf numFmtId="0" fontId="13" fillId="0" borderId="0"/>
    <xf numFmtId="0" fontId="11" fillId="0" borderId="0"/>
    <xf numFmtId="0" fontId="10" fillId="0" borderId="0"/>
    <xf numFmtId="0" fontId="11" fillId="0" borderId="0"/>
    <xf numFmtId="0" fontId="10" fillId="0" borderId="0"/>
    <xf numFmtId="0" fontId="10" fillId="0" borderId="0"/>
    <xf numFmtId="0" fontId="11" fillId="0" borderId="0"/>
    <xf numFmtId="0" fontId="10" fillId="0" borderId="0"/>
    <xf numFmtId="0" fontId="10" fillId="0" borderId="0"/>
    <xf numFmtId="0" fontId="69" fillId="0" borderId="0"/>
    <xf numFmtId="0" fontId="9" fillId="0" borderId="0"/>
    <xf numFmtId="0" fontId="8" fillId="0" borderId="0"/>
    <xf numFmtId="0" fontId="7" fillId="0" borderId="0"/>
    <xf numFmtId="0" fontId="6" fillId="0" borderId="0"/>
    <xf numFmtId="0" fontId="5" fillId="0" borderId="0"/>
    <xf numFmtId="0" fontId="16" fillId="0" borderId="0"/>
    <xf numFmtId="0" fontId="9" fillId="0" borderId="0"/>
    <xf numFmtId="0" fontId="8" fillId="0" borderId="0"/>
    <xf numFmtId="0" fontId="7" fillId="0" borderId="0"/>
    <xf numFmtId="0" fontId="6" fillId="0" borderId="0"/>
    <xf numFmtId="0" fontId="5" fillId="0" borderId="0"/>
    <xf numFmtId="0" fontId="4" fillId="0" borderId="0"/>
    <xf numFmtId="0" fontId="4" fillId="0" borderId="0"/>
    <xf numFmtId="0" fontId="16" fillId="0" borderId="0"/>
    <xf numFmtId="0" fontId="16" fillId="0" borderId="0"/>
    <xf numFmtId="0" fontId="16" fillId="0" borderId="0"/>
    <xf numFmtId="0" fontId="13" fillId="0" borderId="0"/>
    <xf numFmtId="0" fontId="11" fillId="0" borderId="0"/>
    <xf numFmtId="0" fontId="10" fillId="0" borderId="0"/>
    <xf numFmtId="0" fontId="11" fillId="0" borderId="0"/>
    <xf numFmtId="0" fontId="10" fillId="0" borderId="0"/>
    <xf numFmtId="0" fontId="10" fillId="0" borderId="0"/>
    <xf numFmtId="0" fontId="13" fillId="0" borderId="0"/>
    <xf numFmtId="0" fontId="11" fillId="0" borderId="0"/>
    <xf numFmtId="0" fontId="10" fillId="0" borderId="0"/>
    <xf numFmtId="0" fontId="11" fillId="0" borderId="0"/>
    <xf numFmtId="0" fontId="10" fillId="0" borderId="0"/>
    <xf numFmtId="0" fontId="10" fillId="0" borderId="0"/>
    <xf numFmtId="0" fontId="16" fillId="0" borderId="0"/>
    <xf numFmtId="0" fontId="16"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6" fillId="0" borderId="0"/>
    <xf numFmtId="0" fontId="16"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6" fillId="0" borderId="0"/>
    <xf numFmtId="0" fontId="19" fillId="0" borderId="0"/>
    <xf numFmtId="0" fontId="19" fillId="0" borderId="0"/>
    <xf numFmtId="0" fontId="19" fillId="0" borderId="0"/>
    <xf numFmtId="0" fontId="19" fillId="0" borderId="0"/>
    <xf numFmtId="0" fontId="19" fillId="0" borderId="0"/>
    <xf numFmtId="0" fontId="16" fillId="0" borderId="0"/>
    <xf numFmtId="0" fontId="21"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9" fillId="0" borderId="0"/>
    <xf numFmtId="0" fontId="19" fillId="0" borderId="0"/>
    <xf numFmtId="0" fontId="19" fillId="0" borderId="0"/>
    <xf numFmtId="0" fontId="19" fillId="0" borderId="0"/>
    <xf numFmtId="0" fontId="19"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3" fillId="0" borderId="0"/>
    <xf numFmtId="0" fontId="2" fillId="0" borderId="0"/>
    <xf numFmtId="0" fontId="13" fillId="0" borderId="0"/>
    <xf numFmtId="0" fontId="4"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11" fillId="0" borderId="0"/>
    <xf numFmtId="0" fontId="10" fillId="0" borderId="0"/>
    <xf numFmtId="0" fontId="10" fillId="0" borderId="0"/>
    <xf numFmtId="0" fontId="9" fillId="0" borderId="0"/>
    <xf numFmtId="0" fontId="8" fillId="0" borderId="0"/>
    <xf numFmtId="0" fontId="7" fillId="0" borderId="0"/>
    <xf numFmtId="0" fontId="6" fillId="0" borderId="0"/>
    <xf numFmtId="0" fontId="5" fillId="0" borderId="0"/>
    <xf numFmtId="0" fontId="13" fillId="0" borderId="0"/>
    <xf numFmtId="0" fontId="4"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11" fillId="0" borderId="0"/>
    <xf numFmtId="0" fontId="10" fillId="0" borderId="0"/>
    <xf numFmtId="0" fontId="10" fillId="0" borderId="0"/>
    <xf numFmtId="0" fontId="9" fillId="0" borderId="0"/>
    <xf numFmtId="0" fontId="8" fillId="0" borderId="0"/>
    <xf numFmtId="0" fontId="7" fillId="0" borderId="0"/>
    <xf numFmtId="0" fontId="6" fillId="0" borderId="0"/>
    <xf numFmtId="0" fontId="5" fillId="0" borderId="0"/>
    <xf numFmtId="0" fontId="13" fillId="0" borderId="0"/>
    <xf numFmtId="0" fontId="4"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11" fillId="0" borderId="0"/>
    <xf numFmtId="0" fontId="10" fillId="0" borderId="0"/>
    <xf numFmtId="0" fontId="10" fillId="0" borderId="0"/>
    <xf numFmtId="0" fontId="9" fillId="0" borderId="0"/>
    <xf numFmtId="0" fontId="8" fillId="0" borderId="0"/>
    <xf numFmtId="0" fontId="7" fillId="0" borderId="0"/>
    <xf numFmtId="0" fontId="6" fillId="0" borderId="0"/>
    <xf numFmtId="0" fontId="5" fillId="0" borderId="0"/>
    <xf numFmtId="0" fontId="13" fillId="0" borderId="0"/>
    <xf numFmtId="0" fontId="4"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11" fillId="0" borderId="0"/>
    <xf numFmtId="0" fontId="10" fillId="0" borderId="0"/>
    <xf numFmtId="0" fontId="10" fillId="0" borderId="0"/>
    <xf numFmtId="0" fontId="9" fillId="0" borderId="0"/>
    <xf numFmtId="0" fontId="8" fillId="0" borderId="0"/>
    <xf numFmtId="0" fontId="7" fillId="0" borderId="0"/>
    <xf numFmtId="0" fontId="6" fillId="0" borderId="0"/>
    <xf numFmtId="0" fontId="5"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9" fillId="0" borderId="0"/>
    <xf numFmtId="0" fontId="8" fillId="0" borderId="0"/>
    <xf numFmtId="0" fontId="7" fillId="0" borderId="0"/>
    <xf numFmtId="0" fontId="6" fillId="0" borderId="0"/>
    <xf numFmtId="0" fontId="5" fillId="0" borderId="0"/>
    <xf numFmtId="0" fontId="4"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9" fillId="0" borderId="0"/>
    <xf numFmtId="0" fontId="8" fillId="0" borderId="0"/>
    <xf numFmtId="0" fontId="7" fillId="0" borderId="0"/>
    <xf numFmtId="0" fontId="6" fillId="0" borderId="0"/>
    <xf numFmtId="0" fontId="5" fillId="0" borderId="0"/>
    <xf numFmtId="0" fontId="4"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9" fillId="0" borderId="0"/>
    <xf numFmtId="0" fontId="8" fillId="0" borderId="0"/>
    <xf numFmtId="0" fontId="7" fillId="0" borderId="0"/>
    <xf numFmtId="0" fontId="6" fillId="0" borderId="0"/>
    <xf numFmtId="0" fontId="5" fillId="0" borderId="0"/>
    <xf numFmtId="0" fontId="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9" fillId="0" borderId="0"/>
    <xf numFmtId="0" fontId="8" fillId="0" borderId="0"/>
    <xf numFmtId="0" fontId="7" fillId="0" borderId="0"/>
    <xf numFmtId="0" fontId="6" fillId="0" borderId="0"/>
    <xf numFmtId="0" fontId="5" fillId="0" borderId="0"/>
    <xf numFmtId="0" fontId="4"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9" fillId="0" borderId="0"/>
    <xf numFmtId="0" fontId="8" fillId="0" borderId="0"/>
    <xf numFmtId="0" fontId="7" fillId="0" borderId="0"/>
    <xf numFmtId="0" fontId="6" fillId="0" borderId="0"/>
    <xf numFmtId="0" fontId="5" fillId="0" borderId="0"/>
    <xf numFmtId="0" fontId="4"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9" fillId="0" borderId="0"/>
    <xf numFmtId="0" fontId="8" fillId="0" borderId="0"/>
    <xf numFmtId="0" fontId="7" fillId="0" borderId="0"/>
    <xf numFmtId="0" fontId="6" fillId="0" borderId="0"/>
    <xf numFmtId="0" fontId="5" fillId="0" borderId="0"/>
    <xf numFmtId="0" fontId="4" fillId="0" borderId="0"/>
    <xf numFmtId="0" fontId="16" fillId="0" borderId="0"/>
    <xf numFmtId="0" fontId="16" fillId="0" borderId="0"/>
    <xf numFmtId="0" fontId="19" fillId="0" borderId="0"/>
    <xf numFmtId="0" fontId="19" fillId="0" borderId="0"/>
    <xf numFmtId="0" fontId="19" fillId="0" borderId="0"/>
    <xf numFmtId="0" fontId="16" fillId="0" borderId="0"/>
    <xf numFmtId="0" fontId="22" fillId="0" borderId="0"/>
    <xf numFmtId="0" fontId="19" fillId="0" borderId="0"/>
    <xf numFmtId="0" fontId="19" fillId="0" borderId="0"/>
    <xf numFmtId="0" fontId="19" fillId="0" borderId="0"/>
    <xf numFmtId="0" fontId="16" fillId="0" borderId="0"/>
    <xf numFmtId="0" fontId="16" fillId="0" borderId="0"/>
    <xf numFmtId="0" fontId="16" fillId="0" borderId="0"/>
    <xf numFmtId="0" fontId="22" fillId="0" borderId="0"/>
    <xf numFmtId="0" fontId="19" fillId="0" borderId="0"/>
    <xf numFmtId="0" fontId="19" fillId="0" borderId="0"/>
    <xf numFmtId="0" fontId="19" fillId="0" borderId="0"/>
    <xf numFmtId="0" fontId="16" fillId="0" borderId="0"/>
    <xf numFmtId="0" fontId="16" fillId="0" borderId="0"/>
    <xf numFmtId="0" fontId="16" fillId="0" borderId="0"/>
    <xf numFmtId="0" fontId="22" fillId="0" borderId="0"/>
    <xf numFmtId="0" fontId="19" fillId="0" borderId="0"/>
    <xf numFmtId="0" fontId="19" fillId="0" borderId="0"/>
    <xf numFmtId="0" fontId="19" fillId="0" borderId="0"/>
    <xf numFmtId="0" fontId="16" fillId="0" borderId="0"/>
    <xf numFmtId="0" fontId="16" fillId="0" borderId="0"/>
    <xf numFmtId="0" fontId="16" fillId="0" borderId="0"/>
    <xf numFmtId="0" fontId="22" fillId="0" borderId="0"/>
    <xf numFmtId="0" fontId="19" fillId="0" borderId="0"/>
    <xf numFmtId="0" fontId="19" fillId="0" borderId="0"/>
    <xf numFmtId="0" fontId="19" fillId="0" borderId="0"/>
    <xf numFmtId="0" fontId="16" fillId="0" borderId="0"/>
    <xf numFmtId="0" fontId="16" fillId="0" borderId="0"/>
    <xf numFmtId="0" fontId="16" fillId="0" borderId="0"/>
    <xf numFmtId="0" fontId="2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9" fillId="0" borderId="0"/>
    <xf numFmtId="0" fontId="8" fillId="0" borderId="0"/>
    <xf numFmtId="0" fontId="7" fillId="0" borderId="0"/>
    <xf numFmtId="0" fontId="6" fillId="0" borderId="0"/>
    <xf numFmtId="0" fontId="5" fillId="0" borderId="0"/>
    <xf numFmtId="0" fontId="4"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9" fillId="0" borderId="0"/>
    <xf numFmtId="0" fontId="8" fillId="0" borderId="0"/>
    <xf numFmtId="0" fontId="7" fillId="0" borderId="0"/>
    <xf numFmtId="0" fontId="6" fillId="0" borderId="0"/>
    <xf numFmtId="0" fontId="5" fillId="0" borderId="0"/>
    <xf numFmtId="0" fontId="4" fillId="0" borderId="0"/>
    <xf numFmtId="0" fontId="16" fillId="0" borderId="0"/>
    <xf numFmtId="0" fontId="16" fillId="0" borderId="0"/>
    <xf numFmtId="0" fontId="16" fillId="0" borderId="0"/>
    <xf numFmtId="0" fontId="16"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2" fillId="0" borderId="0"/>
    <xf numFmtId="0" fontId="11"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10" fillId="0" borderId="0"/>
    <xf numFmtId="0" fontId="9" fillId="0" borderId="0"/>
    <xf numFmtId="0" fontId="8" fillId="0" borderId="0"/>
    <xf numFmtId="0" fontId="7" fillId="0" borderId="0"/>
    <xf numFmtId="0" fontId="6" fillId="0" borderId="0"/>
    <xf numFmtId="0" fontId="5" fillId="0" borderId="0"/>
    <xf numFmtId="0" fontId="3"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16" fillId="0" borderId="0"/>
    <xf numFmtId="0" fontId="70" fillId="0" borderId="0"/>
    <xf numFmtId="0" fontId="22" fillId="0" borderId="0"/>
    <xf numFmtId="0" fontId="19" fillId="0" borderId="0"/>
    <xf numFmtId="0" fontId="19" fillId="0" borderId="0"/>
    <xf numFmtId="0" fontId="16" fillId="0" borderId="0"/>
    <xf numFmtId="0" fontId="16" fillId="0" borderId="0"/>
    <xf numFmtId="0" fontId="16" fillId="0" borderId="0"/>
    <xf numFmtId="0" fontId="22" fillId="0" borderId="0"/>
    <xf numFmtId="0" fontId="19" fillId="0" borderId="0"/>
    <xf numFmtId="0" fontId="19" fillId="0" borderId="0"/>
    <xf numFmtId="0" fontId="16" fillId="0" borderId="0"/>
    <xf numFmtId="0" fontId="16" fillId="0" borderId="0"/>
    <xf numFmtId="0" fontId="16" fillId="0" borderId="0"/>
    <xf numFmtId="0" fontId="16" fillId="0" borderId="0"/>
    <xf numFmtId="0" fontId="19" fillId="0" borderId="0"/>
    <xf numFmtId="0" fontId="19" fillId="0" borderId="0"/>
    <xf numFmtId="0" fontId="16" fillId="0" borderId="0"/>
    <xf numFmtId="0" fontId="16" fillId="0" borderId="0"/>
    <xf numFmtId="0" fontId="19" fillId="0" borderId="0"/>
    <xf numFmtId="0" fontId="19" fillId="0" borderId="0"/>
    <xf numFmtId="0" fontId="16" fillId="0" borderId="0"/>
    <xf numFmtId="0" fontId="16" fillId="0" borderId="0"/>
    <xf numFmtId="0" fontId="16" fillId="0" borderId="0"/>
    <xf numFmtId="0" fontId="16" fillId="0" borderId="0"/>
    <xf numFmtId="0" fontId="19" fillId="0" borderId="0"/>
    <xf numFmtId="0" fontId="19" fillId="0" borderId="0"/>
    <xf numFmtId="0" fontId="16" fillId="0" borderId="0"/>
    <xf numFmtId="0" fontId="16" fillId="0" borderId="0"/>
    <xf numFmtId="0" fontId="16" fillId="0" borderId="0"/>
    <xf numFmtId="0" fontId="19" fillId="0" borderId="0"/>
    <xf numFmtId="0" fontId="16" fillId="0" borderId="0"/>
    <xf numFmtId="0" fontId="16" fillId="0" borderId="0"/>
    <xf numFmtId="0" fontId="19" fillId="0" borderId="0"/>
    <xf numFmtId="0" fontId="19" fillId="0" borderId="0"/>
    <xf numFmtId="0" fontId="19" fillId="0" borderId="0"/>
    <xf numFmtId="0" fontId="23" fillId="0" borderId="0"/>
    <xf numFmtId="0" fontId="19" fillId="0" borderId="0"/>
    <xf numFmtId="0" fontId="16" fillId="0" borderId="0"/>
    <xf numFmtId="0" fontId="16" fillId="0" borderId="0"/>
    <xf numFmtId="0" fontId="16" fillId="0" borderId="0"/>
    <xf numFmtId="0" fontId="16" fillId="0" borderId="0"/>
    <xf numFmtId="0" fontId="3" fillId="0" borderId="0"/>
    <xf numFmtId="0" fontId="2" fillId="0" borderId="0"/>
    <xf numFmtId="0" fontId="19" fillId="0" borderId="0"/>
    <xf numFmtId="0" fontId="19" fillId="0" borderId="0"/>
    <xf numFmtId="0" fontId="19" fillId="0" borderId="0"/>
    <xf numFmtId="0" fontId="19" fillId="0" borderId="0"/>
    <xf numFmtId="0" fontId="19" fillId="0" borderId="0"/>
    <xf numFmtId="0" fontId="16" fillId="0" borderId="0"/>
    <xf numFmtId="0" fontId="7" fillId="0" borderId="0"/>
    <xf numFmtId="0" fontId="6" fillId="0" borderId="0"/>
    <xf numFmtId="0" fontId="23" fillId="0" borderId="0"/>
    <xf numFmtId="0" fontId="16" fillId="0" borderId="0"/>
    <xf numFmtId="0" fontId="19" fillId="0" borderId="0"/>
    <xf numFmtId="0" fontId="16" fillId="0" borderId="0"/>
    <xf numFmtId="0" fontId="16" fillId="0" borderId="0"/>
    <xf numFmtId="0" fontId="23" fillId="0" borderId="0"/>
    <xf numFmtId="0" fontId="16" fillId="0" borderId="0"/>
    <xf numFmtId="0" fontId="19" fillId="0" borderId="0"/>
    <xf numFmtId="0" fontId="16" fillId="0" borderId="0"/>
    <xf numFmtId="0" fontId="16" fillId="0" borderId="0"/>
    <xf numFmtId="0" fontId="23" fillId="0" borderId="0"/>
    <xf numFmtId="0" fontId="16" fillId="0" borderId="0"/>
    <xf numFmtId="0" fontId="19" fillId="0" borderId="0"/>
    <xf numFmtId="0" fontId="16" fillId="0" borderId="0"/>
    <xf numFmtId="0" fontId="16" fillId="0" borderId="0"/>
    <xf numFmtId="0" fontId="23" fillId="0" borderId="0"/>
    <xf numFmtId="0" fontId="16" fillId="0" borderId="0"/>
    <xf numFmtId="0" fontId="16" fillId="0" borderId="0"/>
    <xf numFmtId="0" fontId="16" fillId="0" borderId="0"/>
    <xf numFmtId="0" fontId="23" fillId="0" borderId="0"/>
    <xf numFmtId="0" fontId="16" fillId="0" borderId="0"/>
    <xf numFmtId="0" fontId="19" fillId="0" borderId="0"/>
    <xf numFmtId="0" fontId="16" fillId="0" borderId="0"/>
    <xf numFmtId="0" fontId="16"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15"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11" fillId="0" borderId="0"/>
    <xf numFmtId="0" fontId="10" fillId="0" borderId="0"/>
    <xf numFmtId="0" fontId="11" fillId="0" borderId="0"/>
    <xf numFmtId="0" fontId="10" fillId="0" borderId="0"/>
    <xf numFmtId="0" fontId="70" fillId="0" borderId="0"/>
    <xf numFmtId="0" fontId="70" fillId="0" borderId="0"/>
    <xf numFmtId="0" fontId="70" fillId="0" borderId="0"/>
    <xf numFmtId="0" fontId="70" fillId="0" borderId="0"/>
    <xf numFmtId="0" fontId="10" fillId="0" borderId="0"/>
    <xf numFmtId="0" fontId="70" fillId="0" borderId="0"/>
    <xf numFmtId="0" fontId="70" fillId="0" borderId="0"/>
    <xf numFmtId="0" fontId="19"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15" fillId="0" borderId="0"/>
    <xf numFmtId="0" fontId="11" fillId="0" borderId="0"/>
    <xf numFmtId="0" fontId="10" fillId="0" borderId="0"/>
    <xf numFmtId="0" fontId="11" fillId="0" borderId="0"/>
    <xf numFmtId="0" fontId="10" fillId="0" borderId="0"/>
    <xf numFmtId="0" fontId="10" fillId="0" borderId="0"/>
    <xf numFmtId="0" fontId="70" fillId="0" borderId="0"/>
    <xf numFmtId="0" fontId="70" fillId="0" borderId="0"/>
    <xf numFmtId="0" fontId="70" fillId="0" borderId="0"/>
    <xf numFmtId="0" fontId="70" fillId="0" borderId="0"/>
    <xf numFmtId="0" fontId="15" fillId="0" borderId="0"/>
    <xf numFmtId="0" fontId="11" fillId="0" borderId="0"/>
    <xf numFmtId="0" fontId="10" fillId="0" borderId="0"/>
    <xf numFmtId="0" fontId="11" fillId="0" borderId="0"/>
    <xf numFmtId="0" fontId="10" fillId="0" borderId="0"/>
    <xf numFmtId="0" fontId="10" fillId="0" borderId="0"/>
    <xf numFmtId="0" fontId="15" fillId="0" borderId="0"/>
    <xf numFmtId="0" fontId="11" fillId="0" borderId="0"/>
    <xf numFmtId="0" fontId="10" fillId="0" borderId="0"/>
    <xf numFmtId="0" fontId="11" fillId="0" borderId="0"/>
    <xf numFmtId="0" fontId="10" fillId="0" borderId="0"/>
    <xf numFmtId="0" fontId="10" fillId="0" borderId="0"/>
    <xf numFmtId="0" fontId="15" fillId="0" borderId="0"/>
    <xf numFmtId="0" fontId="11" fillId="0" borderId="0"/>
    <xf numFmtId="0" fontId="10" fillId="0" borderId="0"/>
    <xf numFmtId="0" fontId="11" fillId="0" borderId="0"/>
    <xf numFmtId="0" fontId="10" fillId="0" borderId="0"/>
    <xf numFmtId="0" fontId="10" fillId="0" borderId="0"/>
    <xf numFmtId="0" fontId="15" fillId="0" borderId="0"/>
    <xf numFmtId="0" fontId="11" fillId="0" borderId="0"/>
    <xf numFmtId="0" fontId="10" fillId="0" borderId="0"/>
    <xf numFmtId="0" fontId="11" fillId="0" borderId="0"/>
    <xf numFmtId="0" fontId="10" fillId="0" borderId="0"/>
    <xf numFmtId="0" fontId="10" fillId="0" borderId="0"/>
    <xf numFmtId="0" fontId="15" fillId="0" borderId="0"/>
    <xf numFmtId="0" fontId="11" fillId="0" borderId="0"/>
    <xf numFmtId="0" fontId="10" fillId="0" borderId="0"/>
    <xf numFmtId="0" fontId="11" fillId="0" borderId="0"/>
    <xf numFmtId="0" fontId="10" fillId="0" borderId="0"/>
    <xf numFmtId="0" fontId="10" fillId="0" borderId="0"/>
    <xf numFmtId="0" fontId="15" fillId="0" borderId="0"/>
    <xf numFmtId="0" fontId="11" fillId="0" borderId="0"/>
    <xf numFmtId="0" fontId="10" fillId="0" borderId="0"/>
    <xf numFmtId="0" fontId="11" fillId="0" borderId="0"/>
    <xf numFmtId="0" fontId="10" fillId="0" borderId="0"/>
    <xf numFmtId="0" fontId="10" fillId="0" borderId="0"/>
    <xf numFmtId="0" fontId="23" fillId="0" borderId="0"/>
    <xf numFmtId="0" fontId="16" fillId="0" borderId="0"/>
    <xf numFmtId="0" fontId="16" fillId="0" borderId="0"/>
    <xf numFmtId="0" fontId="16" fillId="0" borderId="0"/>
    <xf numFmtId="0" fontId="23" fillId="0" borderId="0"/>
    <xf numFmtId="0" fontId="16" fillId="0" borderId="0"/>
    <xf numFmtId="0" fontId="16" fillId="0" borderId="0"/>
    <xf numFmtId="0" fontId="16" fillId="0" borderId="0"/>
    <xf numFmtId="0" fontId="24" fillId="0" borderId="0"/>
    <xf numFmtId="0" fontId="19" fillId="0" borderId="0"/>
    <xf numFmtId="0" fontId="19" fillId="0" borderId="0"/>
    <xf numFmtId="0" fontId="19" fillId="0" borderId="0"/>
    <xf numFmtId="0" fontId="23" fillId="0" borderId="0"/>
    <xf numFmtId="0" fontId="16" fillId="0" borderId="0"/>
    <xf numFmtId="0" fontId="19" fillId="0" borderId="0"/>
    <xf numFmtId="0" fontId="16" fillId="0" borderId="0"/>
    <xf numFmtId="0" fontId="16" fillId="0" borderId="0"/>
    <xf numFmtId="0" fontId="19" fillId="0" borderId="0"/>
    <xf numFmtId="0" fontId="13" fillId="0" borderId="0"/>
    <xf numFmtId="0" fontId="4"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11" fillId="0" borderId="0"/>
    <xf numFmtId="0" fontId="10" fillId="0" borderId="0"/>
    <xf numFmtId="0" fontId="10" fillId="0" borderId="0"/>
    <xf numFmtId="0" fontId="9" fillId="0" borderId="0"/>
    <xf numFmtId="0" fontId="8" fillId="0" borderId="0"/>
    <xf numFmtId="0" fontId="7" fillId="0" borderId="0"/>
    <xf numFmtId="0" fontId="6" fillId="0" borderId="0"/>
    <xf numFmtId="0" fontId="5" fillId="0" borderId="0"/>
    <xf numFmtId="0" fontId="13" fillId="0" borderId="0"/>
    <xf numFmtId="0" fontId="4"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11" fillId="0" borderId="0"/>
    <xf numFmtId="0" fontId="10" fillId="0" borderId="0"/>
    <xf numFmtId="0" fontId="10" fillId="0" borderId="0"/>
    <xf numFmtId="0" fontId="9" fillId="0" borderId="0"/>
    <xf numFmtId="0" fontId="8" fillId="0" borderId="0"/>
    <xf numFmtId="0" fontId="7" fillId="0" borderId="0"/>
    <xf numFmtId="0" fontId="6" fillId="0" borderId="0"/>
    <xf numFmtId="0" fontId="5" fillId="0" borderId="0"/>
    <xf numFmtId="0" fontId="13" fillId="0" borderId="0"/>
    <xf numFmtId="0" fontId="4"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11" fillId="0" borderId="0"/>
    <xf numFmtId="0" fontId="10" fillId="0" borderId="0"/>
    <xf numFmtId="0" fontId="10" fillId="0" borderId="0"/>
    <xf numFmtId="0" fontId="9" fillId="0" borderId="0"/>
    <xf numFmtId="0" fontId="8" fillId="0" borderId="0"/>
    <xf numFmtId="0" fontId="7" fillId="0" borderId="0"/>
    <xf numFmtId="0" fontId="6" fillId="0" borderId="0"/>
    <xf numFmtId="0" fontId="5"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9" fillId="0" borderId="0"/>
    <xf numFmtId="0" fontId="8" fillId="0" borderId="0"/>
    <xf numFmtId="0" fontId="7" fillId="0" borderId="0"/>
    <xf numFmtId="0" fontId="6" fillId="0" borderId="0"/>
    <xf numFmtId="0" fontId="5" fillId="0" borderId="0"/>
    <xf numFmtId="0" fontId="4"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9" fillId="0" borderId="0"/>
    <xf numFmtId="0" fontId="8" fillId="0" borderId="0"/>
    <xf numFmtId="0" fontId="7" fillId="0" borderId="0"/>
    <xf numFmtId="0" fontId="6" fillId="0" borderId="0"/>
    <xf numFmtId="0" fontId="5" fillId="0" borderId="0"/>
    <xf numFmtId="0" fontId="4"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9" fillId="0" borderId="0"/>
    <xf numFmtId="0" fontId="8" fillId="0" borderId="0"/>
    <xf numFmtId="0" fontId="7" fillId="0" borderId="0"/>
    <xf numFmtId="0" fontId="6" fillId="0" borderId="0"/>
    <xf numFmtId="0" fontId="5" fillId="0" borderId="0"/>
    <xf numFmtId="0" fontId="4" fillId="0" borderId="0"/>
    <xf numFmtId="0" fontId="19" fillId="0" borderId="0"/>
    <xf numFmtId="0" fontId="16" fillId="0" borderId="0"/>
    <xf numFmtId="0" fontId="23" fillId="0" borderId="0"/>
    <xf numFmtId="0" fontId="19" fillId="0" borderId="0"/>
    <xf numFmtId="0" fontId="16" fillId="0" borderId="0"/>
    <xf numFmtId="0" fontId="16" fillId="0" borderId="0"/>
    <xf numFmtId="0" fontId="16" fillId="0" borderId="0"/>
    <xf numFmtId="0" fontId="16" fillId="0" borderId="0"/>
    <xf numFmtId="0" fontId="16" fillId="0" borderId="0"/>
    <xf numFmtId="0" fontId="6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16" fillId="0" borderId="0"/>
    <xf numFmtId="0" fontId="16" fillId="0" borderId="0"/>
    <xf numFmtId="0" fontId="6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16" fillId="0" borderId="0"/>
    <xf numFmtId="0" fontId="16" fillId="0" borderId="0"/>
    <xf numFmtId="0" fontId="6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16" fillId="0" borderId="0"/>
    <xf numFmtId="0" fontId="16" fillId="0" borderId="0"/>
    <xf numFmtId="0" fontId="6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16" fillId="0" borderId="0"/>
    <xf numFmtId="0" fontId="19" fillId="0" borderId="0"/>
    <xf numFmtId="0" fontId="16" fillId="0" borderId="0"/>
    <xf numFmtId="0" fontId="6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16" fillId="0" borderId="0"/>
    <xf numFmtId="0" fontId="16" fillId="0" borderId="0"/>
    <xf numFmtId="0" fontId="36" fillId="0" borderId="0"/>
    <xf numFmtId="0" fontId="19" fillId="0" borderId="0"/>
    <xf numFmtId="0" fontId="6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9" fillId="0" borderId="0"/>
    <xf numFmtId="0" fontId="69" fillId="0" borderId="0"/>
    <xf numFmtId="0" fontId="38" fillId="0" borderId="0"/>
    <xf numFmtId="0" fontId="19" fillId="0" borderId="0"/>
    <xf numFmtId="0" fontId="19" fillId="0" borderId="0"/>
    <xf numFmtId="0" fontId="69" fillId="0" borderId="0"/>
    <xf numFmtId="0" fontId="69" fillId="0" borderId="0"/>
    <xf numFmtId="0" fontId="69" fillId="0" borderId="0"/>
    <xf numFmtId="0" fontId="69" fillId="0" borderId="0"/>
    <xf numFmtId="0" fontId="69" fillId="0" borderId="0"/>
    <xf numFmtId="0" fontId="69" fillId="0" borderId="0"/>
    <xf numFmtId="0" fontId="16" fillId="0" borderId="0"/>
    <xf numFmtId="0" fontId="38" fillId="0" borderId="0"/>
    <xf numFmtId="0" fontId="19" fillId="0" borderId="0"/>
    <xf numFmtId="0" fontId="6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9" fillId="0" borderId="0"/>
    <xf numFmtId="0" fontId="69" fillId="0" borderId="0"/>
    <xf numFmtId="0" fontId="19" fillId="0" borderId="0"/>
    <xf numFmtId="0" fontId="69" fillId="0" borderId="0"/>
    <xf numFmtId="0" fontId="69" fillId="0" borderId="0"/>
    <xf numFmtId="0" fontId="69" fillId="0" borderId="0"/>
    <xf numFmtId="0" fontId="69" fillId="0" borderId="0"/>
    <xf numFmtId="0" fontId="69" fillId="0" borderId="0"/>
    <xf numFmtId="0" fontId="69" fillId="0" borderId="0"/>
    <xf numFmtId="0" fontId="16" fillId="0" borderId="0"/>
    <xf numFmtId="0" fontId="46" fillId="0" borderId="0"/>
    <xf numFmtId="0" fontId="19" fillId="0" borderId="0"/>
    <xf numFmtId="0" fontId="69" fillId="0" borderId="0"/>
    <xf numFmtId="0" fontId="16" fillId="0" borderId="0"/>
    <xf numFmtId="0" fontId="1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16" fillId="0" borderId="0"/>
    <xf numFmtId="0" fontId="19" fillId="0" borderId="0"/>
    <xf numFmtId="0" fontId="6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16" fillId="0" borderId="0"/>
    <xf numFmtId="0" fontId="13" fillId="0" borderId="0"/>
    <xf numFmtId="0" fontId="4"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11" fillId="0" borderId="0"/>
    <xf numFmtId="0" fontId="10" fillId="0" borderId="0"/>
    <xf numFmtId="0" fontId="10" fillId="0" borderId="0"/>
    <xf numFmtId="0" fontId="9" fillId="0" borderId="0"/>
    <xf numFmtId="0" fontId="8" fillId="0" borderId="0"/>
    <xf numFmtId="0" fontId="7" fillId="0" borderId="0"/>
    <xf numFmtId="0" fontId="6" fillId="0" borderId="0"/>
    <xf numFmtId="0" fontId="5" fillId="0" borderId="0"/>
    <xf numFmtId="0" fontId="13" fillId="0" borderId="0"/>
    <xf numFmtId="0" fontId="4"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11" fillId="0" borderId="0"/>
    <xf numFmtId="0" fontId="10" fillId="0" borderId="0"/>
    <xf numFmtId="0" fontId="10" fillId="0" borderId="0"/>
    <xf numFmtId="0" fontId="9" fillId="0" borderId="0"/>
    <xf numFmtId="0" fontId="8" fillId="0" borderId="0"/>
    <xf numFmtId="0" fontId="7" fillId="0" borderId="0"/>
    <xf numFmtId="0" fontId="6" fillId="0" borderId="0"/>
    <xf numFmtId="0" fontId="5"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9" fillId="0" borderId="0"/>
    <xf numFmtId="0" fontId="8" fillId="0" borderId="0"/>
    <xf numFmtId="0" fontId="7" fillId="0" borderId="0"/>
    <xf numFmtId="0" fontId="6" fillId="0" borderId="0"/>
    <xf numFmtId="0" fontId="5" fillId="0" borderId="0"/>
    <xf numFmtId="0" fontId="4"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9" fillId="0" borderId="0"/>
    <xf numFmtId="0" fontId="8" fillId="0" borderId="0"/>
    <xf numFmtId="0" fontId="7" fillId="0" borderId="0"/>
    <xf numFmtId="0" fontId="6" fillId="0" borderId="0"/>
    <xf numFmtId="0" fontId="5" fillId="0" borderId="0"/>
    <xf numFmtId="0" fontId="4"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9" fillId="0" borderId="0"/>
    <xf numFmtId="0" fontId="8" fillId="0" borderId="0"/>
    <xf numFmtId="0" fontId="7" fillId="0" borderId="0"/>
    <xf numFmtId="0" fontId="6" fillId="0" borderId="0"/>
    <xf numFmtId="0" fontId="5" fillId="0" borderId="0"/>
    <xf numFmtId="0" fontId="4" fillId="0" borderId="0"/>
    <xf numFmtId="0" fontId="16" fillId="0" borderId="0"/>
    <xf numFmtId="0" fontId="16" fillId="0" borderId="0"/>
    <xf numFmtId="0" fontId="19" fillId="0" borderId="0"/>
    <xf numFmtId="0" fontId="6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16" fillId="0" borderId="0"/>
    <xf numFmtId="0" fontId="19" fillId="0" borderId="0"/>
    <xf numFmtId="0" fontId="6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19" fillId="0" borderId="0"/>
    <xf numFmtId="0" fontId="6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23" fillId="0" borderId="0"/>
    <xf numFmtId="0" fontId="16" fillId="0" borderId="0"/>
    <xf numFmtId="0" fontId="19" fillId="0" borderId="0"/>
    <xf numFmtId="0" fontId="16" fillId="0" borderId="0"/>
    <xf numFmtId="0" fontId="19" fillId="0" borderId="0"/>
    <xf numFmtId="0" fontId="19" fillId="0" borderId="0"/>
    <xf numFmtId="0" fontId="23" fillId="0" borderId="0"/>
    <xf numFmtId="0" fontId="16" fillId="0" borderId="0"/>
    <xf numFmtId="0" fontId="19" fillId="0" borderId="0"/>
    <xf numFmtId="0" fontId="16" fillId="0" borderId="0"/>
    <xf numFmtId="0" fontId="19" fillId="0" borderId="0"/>
    <xf numFmtId="0" fontId="23" fillId="0" borderId="0"/>
    <xf numFmtId="0" fontId="16" fillId="0" borderId="0"/>
    <xf numFmtId="0" fontId="19" fillId="0" borderId="0"/>
    <xf numFmtId="0" fontId="16" fillId="0" borderId="0"/>
    <xf numFmtId="0" fontId="19" fillId="0" borderId="0"/>
    <xf numFmtId="0" fontId="19" fillId="0" borderId="0"/>
    <xf numFmtId="0" fontId="16" fillId="0" borderId="0"/>
    <xf numFmtId="0" fontId="19" fillId="0" borderId="0"/>
    <xf numFmtId="0" fontId="16" fillId="0" borderId="0"/>
    <xf numFmtId="0" fontId="19" fillId="0" borderId="0"/>
    <xf numFmtId="0" fontId="16" fillId="0" borderId="0"/>
    <xf numFmtId="0" fontId="19" fillId="0" borderId="0"/>
    <xf numFmtId="0" fontId="25" fillId="0" borderId="0"/>
    <xf numFmtId="0" fontId="16" fillId="0" borderId="0"/>
    <xf numFmtId="0" fontId="16" fillId="0" borderId="0"/>
    <xf numFmtId="9" fontId="19" fillId="0" borderId="0" applyFont="0" applyFill="0" applyBorder="0" applyAlignment="0" applyProtection="0"/>
    <xf numFmtId="9" fontId="50"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9" fontId="33" fillId="0" borderId="0" applyFont="0" applyFill="0" applyBorder="0" applyAlignment="0" applyProtection="0"/>
    <xf numFmtId="9" fontId="10"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1"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xf numFmtId="9" fontId="10" fillId="0" borderId="0" applyFont="0" applyFill="0" applyBorder="0" applyAlignment="0" applyProtection="0"/>
    <xf numFmtId="9" fontId="34" fillId="0" borderId="0" applyFont="0" applyFill="0" applyBorder="0" applyAlignment="0" applyProtection="0"/>
    <xf numFmtId="9" fontId="10" fillId="0" borderId="0" applyFont="0" applyFill="0" applyBorder="0" applyAlignment="0" applyProtection="0"/>
    <xf numFmtId="9" fontId="39" fillId="0" borderId="0" applyFont="0" applyFill="0" applyBorder="0" applyAlignment="0" applyProtection="0"/>
    <xf numFmtId="9" fontId="42" fillId="0" borderId="0" applyFont="0" applyFill="0" applyBorder="0" applyAlignment="0" applyProtection="0"/>
    <xf numFmtId="9" fontId="47" fillId="0" borderId="0" applyFont="0" applyFill="0" applyBorder="0" applyAlignment="0" applyProtection="0"/>
  </cellStyleXfs>
  <cellXfs count="135">
    <xf numFmtId="0" fontId="0" fillId="0" borderId="0" xfId="0"/>
    <xf numFmtId="164" fontId="18" fillId="0" borderId="0" xfId="0" applyNumberFormat="1" applyFont="1" applyBorder="1" applyAlignment="1">
      <alignment horizontal="right"/>
    </xf>
    <xf numFmtId="0" fontId="18" fillId="0" borderId="0" xfId="0" applyFont="1"/>
    <xf numFmtId="0" fontId="18" fillId="0" borderId="0" xfId="0" applyFont="1" applyAlignment="1">
      <alignment vertical="center"/>
    </xf>
    <xf numFmtId="0" fontId="18" fillId="0" borderId="0" xfId="0" applyFont="1" applyBorder="1"/>
    <xf numFmtId="170" fontId="18" fillId="0" borderId="0" xfId="0" applyNumberFormat="1" applyFont="1" applyAlignment="1">
      <alignment vertical="center"/>
    </xf>
    <xf numFmtId="0" fontId="18" fillId="0" borderId="0" xfId="0" applyFont="1" applyAlignment="1">
      <alignment horizontal="centerContinuous"/>
    </xf>
    <xf numFmtId="164" fontId="18" fillId="0" borderId="0" xfId="0" applyNumberFormat="1" applyFont="1" applyBorder="1"/>
    <xf numFmtId="170" fontId="18" fillId="0" borderId="0" xfId="0" applyNumberFormat="1" applyFont="1" applyBorder="1" applyAlignment="1">
      <alignment horizontal="right"/>
    </xf>
    <xf numFmtId="171" fontId="18" fillId="0" borderId="0" xfId="0" applyNumberFormat="1" applyFont="1"/>
    <xf numFmtId="0" fontId="18" fillId="0" borderId="0" xfId="0" applyFont="1" applyAlignment="1">
      <alignment vertical="top"/>
    </xf>
    <xf numFmtId="164" fontId="18" fillId="0" borderId="0" xfId="0" applyNumberFormat="1" applyFont="1"/>
    <xf numFmtId="170" fontId="18" fillId="0" borderId="0" xfId="0" applyNumberFormat="1" applyFont="1"/>
    <xf numFmtId="0" fontId="18" fillId="0" borderId="1" xfId="0" applyFont="1" applyBorder="1" applyAlignment="1">
      <alignment vertical="center"/>
    </xf>
    <xf numFmtId="0" fontId="18" fillId="0" borderId="1" xfId="0" applyFont="1" applyBorder="1" applyAlignment="1">
      <alignment horizontal="center" vertical="center"/>
    </xf>
    <xf numFmtId="0" fontId="18" fillId="0" borderId="1" xfId="0" applyFont="1" applyBorder="1" applyAlignment="1">
      <alignment horizontal="right" vertical="center"/>
    </xf>
    <xf numFmtId="0" fontId="18" fillId="0" borderId="2" xfId="0" applyFont="1" applyBorder="1" applyAlignment="1">
      <alignment vertical="center"/>
    </xf>
    <xf numFmtId="17" fontId="18" fillId="0" borderId="2" xfId="0" applyNumberFormat="1" applyFont="1" applyBorder="1" applyAlignment="1">
      <alignment horizontal="center" vertical="center"/>
    </xf>
    <xf numFmtId="164" fontId="18" fillId="0" borderId="2" xfId="0" applyNumberFormat="1" applyFont="1" applyBorder="1" applyAlignment="1">
      <alignment vertical="center"/>
    </xf>
    <xf numFmtId="170" fontId="18" fillId="0" borderId="2" xfId="0" applyNumberFormat="1" applyFont="1" applyBorder="1" applyAlignment="1">
      <alignment horizontal="right" vertical="center"/>
    </xf>
    <xf numFmtId="0" fontId="18" fillId="0" borderId="3" xfId="0" applyFont="1" applyBorder="1" applyAlignment="1">
      <alignment vertical="center"/>
    </xf>
    <xf numFmtId="17" fontId="18" fillId="0" borderId="3" xfId="0" applyNumberFormat="1" applyFont="1" applyBorder="1" applyAlignment="1">
      <alignment horizontal="center" vertical="center"/>
    </xf>
    <xf numFmtId="0" fontId="18" fillId="0" borderId="3" xfId="0" applyFont="1" applyBorder="1" applyAlignment="1">
      <alignment horizontal="center" vertical="center"/>
    </xf>
    <xf numFmtId="0" fontId="18" fillId="0" borderId="0" xfId="0" applyFont="1" applyFill="1" applyAlignment="1">
      <alignment horizontal="left"/>
    </xf>
    <xf numFmtId="0" fontId="18" fillId="0" borderId="0" xfId="0" applyFont="1" applyFill="1" applyAlignment="1">
      <alignment horizontal="centerContinuous"/>
    </xf>
    <xf numFmtId="0" fontId="18" fillId="0" borderId="0" xfId="0" applyFont="1" applyAlignment="1"/>
    <xf numFmtId="0" fontId="18" fillId="0" borderId="0" xfId="0" applyFont="1" applyBorder="1" applyAlignment="1">
      <alignment horizontal="centerContinuous"/>
    </xf>
    <xf numFmtId="0" fontId="18" fillId="0" borderId="0" xfId="0" applyFont="1" applyBorder="1" applyAlignment="1">
      <alignment horizontal="centerContinuous" vertical="top"/>
    </xf>
    <xf numFmtId="3" fontId="18" fillId="0" borderId="0" xfId="0" applyNumberFormat="1" applyFont="1"/>
    <xf numFmtId="17" fontId="18" fillId="0" borderId="0" xfId="0" applyNumberFormat="1" applyFont="1"/>
    <xf numFmtId="1" fontId="18" fillId="0" borderId="0" xfId="0" applyNumberFormat="1" applyFont="1"/>
    <xf numFmtId="0" fontId="18" fillId="0" borderId="2" xfId="0" applyFont="1" applyFill="1" applyBorder="1" applyAlignment="1">
      <alignment horizontal="centerContinuous" vertical="center"/>
    </xf>
    <xf numFmtId="173" fontId="18" fillId="0" borderId="2" xfId="0" applyNumberFormat="1" applyFont="1" applyBorder="1" applyAlignment="1">
      <alignment horizontal="left" vertical="center"/>
    </xf>
    <xf numFmtId="173" fontId="18" fillId="0" borderId="2" xfId="0" applyNumberFormat="1" applyFont="1" applyBorder="1" applyAlignment="1">
      <alignment horizontal="center" vertical="center"/>
    </xf>
    <xf numFmtId="174" fontId="18" fillId="0" borderId="2" xfId="0" applyNumberFormat="1" applyFont="1" applyBorder="1" applyAlignment="1">
      <alignment horizontal="right" vertical="center"/>
    </xf>
    <xf numFmtId="0" fontId="18" fillId="0" borderId="2" xfId="0" applyFont="1" applyBorder="1" applyAlignment="1">
      <alignment horizontal="right" vertical="center"/>
    </xf>
    <xf numFmtId="0" fontId="18" fillId="0" borderId="1" xfId="0" applyFont="1" applyBorder="1" applyAlignment="1">
      <alignment horizontal="left" vertical="center"/>
    </xf>
    <xf numFmtId="0" fontId="18" fillId="0" borderId="0" xfId="0" applyFont="1" applyBorder="1" applyAlignment="1">
      <alignment horizontal="left" vertical="center"/>
    </xf>
    <xf numFmtId="0" fontId="18" fillId="0" borderId="2" xfId="0" applyFont="1" applyBorder="1" applyAlignment="1">
      <alignment horizontal="left" vertical="center"/>
    </xf>
    <xf numFmtId="0" fontId="71" fillId="0" borderId="2" xfId="0" applyFont="1" applyFill="1" applyBorder="1" applyAlignment="1">
      <alignment horizontal="left" vertical="center"/>
    </xf>
    <xf numFmtId="0" fontId="72" fillId="0" borderId="0" xfId="0" applyFont="1" applyBorder="1" applyAlignment="1">
      <alignment vertical="top"/>
    </xf>
    <xf numFmtId="0" fontId="72" fillId="0" borderId="0" xfId="0" applyFont="1" applyAlignment="1">
      <alignment vertical="top"/>
    </xf>
    <xf numFmtId="0" fontId="14" fillId="0" borderId="0" xfId="0" applyFont="1" applyAlignment="1">
      <alignment horizontal="left" vertical="top"/>
    </xf>
    <xf numFmtId="166" fontId="18" fillId="0" borderId="0" xfId="0" applyNumberFormat="1" applyFont="1"/>
    <xf numFmtId="166" fontId="18" fillId="0" borderId="0" xfId="0" applyNumberFormat="1" applyFont="1" applyAlignment="1"/>
    <xf numFmtId="166" fontId="18" fillId="0" borderId="0" xfId="0" applyNumberFormat="1" applyFont="1" applyAlignment="1">
      <alignment horizontal="left"/>
    </xf>
    <xf numFmtId="166" fontId="18" fillId="0" borderId="0" xfId="0" applyNumberFormat="1" applyFont="1" applyAlignment="1">
      <alignment vertical="center"/>
    </xf>
    <xf numFmtId="166" fontId="18" fillId="0" borderId="1" xfId="0" applyNumberFormat="1" applyFont="1" applyBorder="1" applyAlignment="1">
      <alignment vertical="center"/>
    </xf>
    <xf numFmtId="166" fontId="18" fillId="0" borderId="1" xfId="0" applyNumberFormat="1" applyFont="1" applyBorder="1" applyAlignment="1">
      <alignment horizontal="right" vertical="center"/>
    </xf>
    <xf numFmtId="166" fontId="18" fillId="0" borderId="2" xfId="0" applyNumberFormat="1" applyFont="1" applyBorder="1" applyAlignment="1">
      <alignment vertical="center"/>
    </xf>
    <xf numFmtId="166" fontId="18" fillId="0" borderId="2" xfId="0" applyNumberFormat="1" applyFont="1" applyBorder="1" applyAlignment="1">
      <alignment horizontal="right" vertical="center"/>
    </xf>
    <xf numFmtId="166" fontId="18" fillId="0" borderId="0" xfId="0" applyNumberFormat="1" applyFont="1" applyBorder="1" applyAlignment="1">
      <alignment vertical="center"/>
    </xf>
    <xf numFmtId="166" fontId="18" fillId="0" borderId="0" xfId="0" applyNumberFormat="1" applyFont="1" applyBorder="1" applyAlignment="1">
      <alignment horizontal="right" vertical="center"/>
    </xf>
    <xf numFmtId="167" fontId="18" fillId="0" borderId="0" xfId="0" applyNumberFormat="1" applyFont="1" applyBorder="1"/>
    <xf numFmtId="1" fontId="18" fillId="0" borderId="2" xfId="0" applyNumberFormat="1" applyFont="1" applyBorder="1" applyAlignment="1">
      <alignment horizontal="left" vertical="center"/>
    </xf>
    <xf numFmtId="167" fontId="18" fillId="0" borderId="2" xfId="0" applyNumberFormat="1" applyFont="1" applyBorder="1" applyAlignment="1" applyProtection="1">
      <alignment horizontal="right" vertical="center"/>
      <protection locked="0"/>
    </xf>
    <xf numFmtId="166" fontId="72" fillId="0" borderId="0" xfId="0" applyNumberFormat="1" applyFont="1" applyAlignment="1">
      <alignment vertical="top"/>
    </xf>
    <xf numFmtId="0" fontId="18" fillId="0" borderId="0" xfId="1348" applyFont="1" applyAlignment="1"/>
    <xf numFmtId="168" fontId="18"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164" fontId="18" fillId="0" borderId="0" xfId="0" applyNumberFormat="1" applyFont="1" applyAlignment="1"/>
    <xf numFmtId="164" fontId="18" fillId="0" borderId="2" xfId="0" applyNumberFormat="1" applyFont="1" applyBorder="1" applyAlignment="1">
      <alignment horizontal="right" vertical="center"/>
    </xf>
    <xf numFmtId="0" fontId="18" fillId="0" borderId="0" xfId="0" applyFont="1" applyBorder="1" applyAlignment="1">
      <alignment vertical="center"/>
    </xf>
    <xf numFmtId="164" fontId="18" fillId="0" borderId="0" xfId="0" applyNumberFormat="1" applyFont="1" applyBorder="1" applyAlignment="1">
      <alignment horizontal="right" vertical="center"/>
    </xf>
    <xf numFmtId="170" fontId="18" fillId="0" borderId="0" xfId="0" applyNumberFormat="1" applyFont="1" applyBorder="1" applyAlignment="1">
      <alignment horizontal="right" vertical="center"/>
    </xf>
    <xf numFmtId="164" fontId="18" fillId="0" borderId="0" xfId="0" applyNumberFormat="1" applyFont="1" applyFill="1" applyBorder="1"/>
    <xf numFmtId="170" fontId="18" fillId="0" borderId="0" xfId="0" applyNumberFormat="1" applyFont="1" applyFill="1" applyBorder="1" applyAlignment="1">
      <alignment horizontal="right"/>
    </xf>
    <xf numFmtId="164" fontId="18" fillId="0" borderId="2" xfId="0" applyNumberFormat="1" applyFont="1" applyFill="1" applyBorder="1" applyAlignment="1">
      <alignment vertical="center"/>
    </xf>
    <xf numFmtId="170" fontId="18" fillId="0" borderId="2" xfId="0" applyNumberFormat="1" applyFont="1" applyFill="1" applyBorder="1" applyAlignment="1">
      <alignment horizontal="right" vertical="center"/>
    </xf>
    <xf numFmtId="0" fontId="18" fillId="0" borderId="2" xfId="0" applyFont="1" applyBorder="1"/>
    <xf numFmtId="165" fontId="18" fillId="0" borderId="0" xfId="0" applyNumberFormat="1" applyFont="1" applyBorder="1" applyAlignment="1">
      <alignment horizontal="right"/>
    </xf>
    <xf numFmtId="0" fontId="18" fillId="0" borderId="2" xfId="0" applyFont="1" applyBorder="1" applyAlignment="1">
      <alignment horizontal="right"/>
    </xf>
    <xf numFmtId="164" fontId="18" fillId="0" borderId="4" xfId="0" applyNumberFormat="1" applyFont="1" applyBorder="1" applyAlignment="1">
      <alignment horizontal="left" vertical="center"/>
    </xf>
    <xf numFmtId="165" fontId="18" fillId="0" borderId="4" xfId="0" applyNumberFormat="1" applyFont="1" applyBorder="1" applyAlignment="1">
      <alignment horizontal="right" vertical="center"/>
    </xf>
    <xf numFmtId="0" fontId="18" fillId="0" borderId="0" xfId="0" applyFont="1" applyAlignment="1">
      <alignment horizontal="right" vertical="center"/>
    </xf>
    <xf numFmtId="164" fontId="18" fillId="0" borderId="0" xfId="0" quotePrefix="1" applyNumberFormat="1" applyFont="1" applyAlignment="1">
      <alignment horizontal="right" vertical="center"/>
    </xf>
    <xf numFmtId="165" fontId="18" fillId="0" borderId="0" xfId="0" quotePrefix="1" applyNumberFormat="1" applyFont="1" applyAlignment="1">
      <alignment horizontal="right" vertical="center"/>
    </xf>
    <xf numFmtId="0" fontId="18" fillId="0" borderId="0" xfId="0" quotePrefix="1" applyFont="1" applyAlignment="1">
      <alignment horizontal="right" vertical="center"/>
    </xf>
    <xf numFmtId="165" fontId="18" fillId="0" borderId="2" xfId="0" applyNumberFormat="1" applyFont="1" applyBorder="1" applyAlignment="1">
      <alignment horizontal="right" vertical="center"/>
    </xf>
    <xf numFmtId="0" fontId="18" fillId="0" borderId="0" xfId="0" applyFont="1" applyBorder="1" applyAlignment="1">
      <alignment horizontal="right"/>
    </xf>
    <xf numFmtId="164" fontId="18" fillId="0" borderId="0" xfId="0" applyNumberFormat="1" applyFont="1" applyAlignment="1">
      <alignment horizontal="right"/>
    </xf>
    <xf numFmtId="165" fontId="18" fillId="0" borderId="0" xfId="0" applyNumberFormat="1" applyFont="1" applyAlignment="1">
      <alignment horizontal="right"/>
    </xf>
    <xf numFmtId="0" fontId="18" fillId="0" borderId="0" xfId="0" applyFont="1" applyAlignment="1">
      <alignment horizontal="right"/>
    </xf>
    <xf numFmtId="0" fontId="72" fillId="0" borderId="2" xfId="0" applyFont="1" applyBorder="1" applyAlignment="1">
      <alignment vertical="top"/>
    </xf>
    <xf numFmtId="168" fontId="18" fillId="0" borderId="0" xfId="0" applyNumberFormat="1" applyFont="1" applyBorder="1" applyAlignment="1">
      <alignment horizontal="right"/>
    </xf>
    <xf numFmtId="164" fontId="18" fillId="0" borderId="4" xfId="0" applyNumberFormat="1" applyFont="1" applyBorder="1" applyAlignment="1">
      <alignment horizontal="right" vertical="center"/>
    </xf>
    <xf numFmtId="168" fontId="18" fillId="0" borderId="4" xfId="0" applyNumberFormat="1" applyFont="1" applyBorder="1" applyAlignment="1">
      <alignment horizontal="right" vertical="center"/>
    </xf>
    <xf numFmtId="164" fontId="18" fillId="0" borderId="0" xfId="0" applyNumberFormat="1" applyFont="1" applyAlignment="1">
      <alignment horizontal="right" vertical="center"/>
    </xf>
    <xf numFmtId="168" fontId="18" fillId="0" borderId="0" xfId="0" applyNumberFormat="1" applyFont="1" applyAlignment="1">
      <alignment horizontal="right" vertical="center"/>
    </xf>
    <xf numFmtId="165" fontId="18" fillId="0" borderId="0" xfId="0" applyNumberFormat="1" applyFont="1" applyAlignment="1">
      <alignment horizontal="right" vertical="center"/>
    </xf>
    <xf numFmtId="49" fontId="18" fillId="0" borderId="2" xfId="0" applyNumberFormat="1" applyFont="1" applyBorder="1" applyAlignment="1">
      <alignment vertical="center"/>
    </xf>
    <xf numFmtId="1" fontId="18" fillId="0" borderId="2" xfId="0" applyNumberFormat="1" applyFont="1" applyBorder="1" applyAlignment="1">
      <alignment horizontal="right" vertical="center"/>
    </xf>
    <xf numFmtId="168" fontId="18" fillId="0" borderId="2" xfId="0" applyNumberFormat="1" applyFont="1" applyBorder="1" applyAlignment="1">
      <alignment horizontal="right" vertical="center"/>
    </xf>
    <xf numFmtId="49" fontId="18" fillId="0" borderId="2" xfId="0" applyNumberFormat="1" applyFont="1" applyBorder="1" applyAlignment="1">
      <alignment horizontal="right" vertical="center"/>
    </xf>
    <xf numFmtId="2" fontId="18" fillId="0" borderId="0" xfId="0" applyNumberFormat="1" applyFont="1"/>
    <xf numFmtId="168" fontId="18" fillId="0" borderId="0" xfId="0" applyNumberFormat="1" applyFont="1" applyAlignment="1">
      <alignment horizontal="right"/>
    </xf>
    <xf numFmtId="2" fontId="18" fillId="0" borderId="0" xfId="0" applyNumberFormat="1" applyFont="1" applyAlignment="1">
      <alignment horizontal="right"/>
    </xf>
    <xf numFmtId="2" fontId="18" fillId="0" borderId="2" xfId="0" applyNumberFormat="1" applyFont="1" applyBorder="1" applyAlignment="1">
      <alignment horizontal="right" vertical="center"/>
    </xf>
    <xf numFmtId="0" fontId="18" fillId="0" borderId="0" xfId="0" applyFont="1" applyBorder="1" applyAlignment="1">
      <alignment vertical="top"/>
    </xf>
    <xf numFmtId="168" fontId="18" fillId="0" borderId="0" xfId="0" applyNumberFormat="1" applyFont="1" applyBorder="1" applyAlignment="1">
      <alignment horizontal="right" vertical="top"/>
    </xf>
    <xf numFmtId="168" fontId="18" fillId="0" borderId="0" xfId="0" applyNumberFormat="1" applyFont="1" applyBorder="1" applyAlignment="1">
      <alignment horizontal="right" vertical="center"/>
    </xf>
    <xf numFmtId="164" fontId="18" fillId="0" borderId="0" xfId="0" applyNumberFormat="1" applyFont="1" applyBorder="1" applyAlignment="1">
      <alignment vertical="top"/>
    </xf>
    <xf numFmtId="164" fontId="18" fillId="0" borderId="4" xfId="0" applyNumberFormat="1" applyFont="1" applyBorder="1" applyAlignment="1">
      <alignment vertical="center"/>
    </xf>
    <xf numFmtId="168" fontId="18" fillId="0" borderId="1" xfId="0" applyNumberFormat="1" applyFont="1" applyBorder="1" applyAlignment="1">
      <alignment horizontal="right" vertical="center"/>
    </xf>
    <xf numFmtId="1" fontId="18" fillId="0" borderId="2" xfId="0" applyNumberFormat="1" applyFont="1" applyBorder="1" applyAlignment="1">
      <alignment vertical="center"/>
    </xf>
    <xf numFmtId="49" fontId="18" fillId="0" borderId="0" xfId="0" applyNumberFormat="1" applyFont="1" applyBorder="1" applyAlignment="1">
      <alignment vertical="center"/>
    </xf>
    <xf numFmtId="164" fontId="18" fillId="0" borderId="0" xfId="0" applyNumberFormat="1" applyFont="1" applyBorder="1" applyAlignment="1">
      <alignment vertical="center"/>
    </xf>
    <xf numFmtId="164" fontId="18" fillId="0" borderId="2" xfId="0" applyNumberFormat="1" applyFont="1" applyBorder="1"/>
    <xf numFmtId="168" fontId="18" fillId="0" borderId="2" xfId="0" applyNumberFormat="1" applyFont="1" applyBorder="1" applyAlignment="1">
      <alignment horizontal="right"/>
    </xf>
    <xf numFmtId="0" fontId="18" fillId="0" borderId="0" xfId="0" applyFont="1" applyAlignment="1">
      <alignment horizontal="left" vertical="center"/>
    </xf>
    <xf numFmtId="164" fontId="18" fillId="0" borderId="5" xfId="0" applyNumberFormat="1" applyFont="1" applyBorder="1" applyAlignment="1">
      <alignment horizontal="right" vertical="center"/>
    </xf>
    <xf numFmtId="1" fontId="18" fillId="0" borderId="5" xfId="0" applyNumberFormat="1" applyFont="1" applyBorder="1" applyAlignment="1">
      <alignment horizontal="right" vertical="center"/>
    </xf>
    <xf numFmtId="0" fontId="18" fillId="0" borderId="6" xfId="0" applyFont="1" applyBorder="1" applyAlignment="1">
      <alignment vertical="center"/>
    </xf>
    <xf numFmtId="165" fontId="18" fillId="0" borderId="5" xfId="0" applyNumberFormat="1" applyFont="1" applyBorder="1" applyAlignment="1">
      <alignment horizontal="right" vertical="center"/>
    </xf>
    <xf numFmtId="165" fontId="18" fillId="0" borderId="0" xfId="0" applyNumberFormat="1" applyFont="1" applyBorder="1" applyAlignment="1">
      <alignment horizontal="right" vertical="center"/>
    </xf>
    <xf numFmtId="0" fontId="18" fillId="0" borderId="0" xfId="0" applyFont="1" applyAlignment="1">
      <alignment horizontal="left"/>
    </xf>
    <xf numFmtId="0" fontId="66" fillId="0" borderId="0" xfId="0" applyFont="1" applyAlignment="1">
      <alignment horizontal="left"/>
    </xf>
    <xf numFmtId="0" fontId="66" fillId="0" borderId="2" xfId="0" applyFont="1" applyBorder="1" applyAlignment="1">
      <alignment horizontal="left" vertical="center"/>
    </xf>
    <xf numFmtId="0" fontId="67" fillId="0" borderId="0" xfId="0" applyFont="1"/>
    <xf numFmtId="168" fontId="18" fillId="0" borderId="0" xfId="0" applyNumberFormat="1" applyFont="1" applyFill="1" applyAlignment="1"/>
    <xf numFmtId="0" fontId="18" fillId="0" borderId="0" xfId="0" applyFont="1" applyFill="1" applyAlignment="1"/>
    <xf numFmtId="164" fontId="18" fillId="0" borderId="0" xfId="0" applyNumberFormat="1" applyFont="1" applyBorder="1" applyAlignment="1">
      <alignment horizontal="right" vertical="top"/>
    </xf>
    <xf numFmtId="0" fontId="18" fillId="0" borderId="0" xfId="0" applyFont="1" applyBorder="1" applyAlignment="1">
      <alignment horizontal="right" vertical="top"/>
    </xf>
    <xf numFmtId="0" fontId="18" fillId="0" borderId="0" xfId="0" applyFont="1" applyBorder="1" applyAlignment="1">
      <alignment horizontal="right" vertical="center"/>
    </xf>
    <xf numFmtId="164" fontId="18" fillId="0" borderId="0" xfId="0" applyNumberFormat="1" applyFont="1" applyFill="1" applyAlignment="1">
      <alignment horizontal="right"/>
    </xf>
    <xf numFmtId="168" fontId="18" fillId="0" borderId="0" xfId="0" applyNumberFormat="1" applyFont="1" applyFill="1" applyAlignment="1">
      <alignment horizontal="right"/>
    </xf>
    <xf numFmtId="0" fontId="18" fillId="0" borderId="0" xfId="0" applyFont="1" applyFill="1" applyAlignment="1">
      <alignment horizontal="right"/>
    </xf>
    <xf numFmtId="164" fontId="18" fillId="0" borderId="2" xfId="0" applyNumberFormat="1" applyFont="1" applyFill="1" applyBorder="1" applyAlignment="1">
      <alignment horizontal="right" vertical="center"/>
    </xf>
    <xf numFmtId="168" fontId="18" fillId="0" borderId="2" xfId="0" applyNumberFormat="1" applyFont="1" applyFill="1" applyBorder="1" applyAlignment="1">
      <alignment horizontal="right" vertical="center"/>
    </xf>
    <xf numFmtId="0" fontId="18" fillId="0" borderId="2" xfId="0" applyFont="1" applyFill="1" applyBorder="1" applyAlignment="1">
      <alignment horizontal="right" vertical="center"/>
    </xf>
    <xf numFmtId="164" fontId="18" fillId="0" borderId="0" xfId="0" applyNumberFormat="1" applyFont="1" applyFill="1" applyAlignment="1"/>
  </cellXfs>
  <cellStyles count="2824">
    <cellStyle name="Normal" xfId="0" builtinId="0"/>
    <cellStyle name="Normal 10" xfId="1"/>
    <cellStyle name="Normal 10 10" xfId="2"/>
    <cellStyle name="Normal 10 2" xfId="3"/>
    <cellStyle name="Normal 10 3" xfId="4"/>
    <cellStyle name="Normal 10 4" xfId="5"/>
    <cellStyle name="Normal 10 5" xfId="6"/>
    <cellStyle name="Normal 10 6" xfId="7"/>
    <cellStyle name="Normal 10 7" xfId="8"/>
    <cellStyle name="Normal 10 8" xfId="9"/>
    <cellStyle name="Normal 10 9" xfId="10"/>
    <cellStyle name="Normal 100" xfId="11"/>
    <cellStyle name="Normal 100 2" xfId="12"/>
    <cellStyle name="Normal 100 3" xfId="13"/>
    <cellStyle name="Normal 101" xfId="14"/>
    <cellStyle name="Normal 102" xfId="15"/>
    <cellStyle name="Normal 103" xfId="16"/>
    <cellStyle name="Normal 104" xfId="17"/>
    <cellStyle name="Normal 105" xfId="18"/>
    <cellStyle name="Normal 106" xfId="19"/>
    <cellStyle name="Normal 106 2" xfId="20"/>
    <cellStyle name="Normal 106 3" xfId="21"/>
    <cellStyle name="Normal 106 4" xfId="22"/>
    <cellStyle name="Normal 106 5" xfId="23"/>
    <cellStyle name="Normal 106 6" xfId="24"/>
    <cellStyle name="Normal 106 7" xfId="25"/>
    <cellStyle name="Normal 106 8" xfId="26"/>
    <cellStyle name="Normal 107" xfId="27"/>
    <cellStyle name="Normal 108" xfId="28"/>
    <cellStyle name="Normal 109" xfId="29"/>
    <cellStyle name="Normal 11" xfId="30"/>
    <cellStyle name="Normal 11 2" xfId="31"/>
    <cellStyle name="Normal 11 2 10" xfId="32"/>
    <cellStyle name="Normal 11 2 2" xfId="33"/>
    <cellStyle name="Normal 11 2 2 2" xfId="34"/>
    <cellStyle name="Normal 11 2 2 3" xfId="35"/>
    <cellStyle name="Normal 11 2 2 4" xfId="36"/>
    <cellStyle name="Normal 11 2 2 5" xfId="37"/>
    <cellStyle name="Normal 11 2 2 6" xfId="38"/>
    <cellStyle name="Normal 11 2 2 7" xfId="39"/>
    <cellStyle name="Normal 11 2 2 8" xfId="40"/>
    <cellStyle name="Normal 11 2 3" xfId="41"/>
    <cellStyle name="Normal 11 2 3 2" xfId="42"/>
    <cellStyle name="Normal 11 2 4" xfId="43"/>
    <cellStyle name="Normal 11 2 5" xfId="44"/>
    <cellStyle name="Normal 11 2 6" xfId="45"/>
    <cellStyle name="Normal 11 2 7" xfId="46"/>
    <cellStyle name="Normal 11 2 8" xfId="47"/>
    <cellStyle name="Normal 11 2 9" xfId="48"/>
    <cellStyle name="Normal 11 3" xfId="49"/>
    <cellStyle name="Normal 110" xfId="50"/>
    <cellStyle name="Normal 111" xfId="51"/>
    <cellStyle name="Normal 112" xfId="52"/>
    <cellStyle name="Normal 112 2" xfId="53"/>
    <cellStyle name="Normal 112 3" xfId="54"/>
    <cellStyle name="Normal 112 4" xfId="55"/>
    <cellStyle name="Normal 112 5" xfId="56"/>
    <cellStyle name="Normal 112 6" xfId="57"/>
    <cellStyle name="Normal 112 7" xfId="58"/>
    <cellStyle name="Normal 112 8" xfId="59"/>
    <cellStyle name="Normal 113" xfId="60"/>
    <cellStyle name="Normal 113 2" xfId="61"/>
    <cellStyle name="Normal 113 3" xfId="62"/>
    <cellStyle name="Normal 113 4" xfId="63"/>
    <cellStyle name="Normal 113 5" xfId="64"/>
    <cellStyle name="Normal 113 6" xfId="65"/>
    <cellStyle name="Normal 113 7" xfId="66"/>
    <cellStyle name="Normal 113 8" xfId="67"/>
    <cellStyle name="Normal 114" xfId="68"/>
    <cellStyle name="Normal 115" xfId="69"/>
    <cellStyle name="Normal 116" xfId="70"/>
    <cellStyle name="Normal 117" xfId="71"/>
    <cellStyle name="Normal 118" xfId="72"/>
    <cellStyle name="Normal 119" xfId="73"/>
    <cellStyle name="Normal 12" xfId="74"/>
    <cellStyle name="Normal 12 2" xfId="75"/>
    <cellStyle name="Normal 120" xfId="76"/>
    <cellStyle name="Normal 121" xfId="77"/>
    <cellStyle name="Normal 121 2" xfId="78"/>
    <cellStyle name="Normal 121 3" xfId="79"/>
    <cellStyle name="Normal 121 4" xfId="80"/>
    <cellStyle name="Normal 121 5" xfId="81"/>
    <cellStyle name="Normal 121 6" xfId="82"/>
    <cellStyle name="Normal 121 7" xfId="83"/>
    <cellStyle name="Normal 121 8" xfId="84"/>
    <cellStyle name="Normal 122" xfId="85"/>
    <cellStyle name="Normal 122 2" xfId="86"/>
    <cellStyle name="Normal 122 2 2" xfId="87"/>
    <cellStyle name="Normal 122 2 3" xfId="88"/>
    <cellStyle name="Normal 122 2 3 2" xfId="89"/>
    <cellStyle name="Normal 122 2 4" xfId="90"/>
    <cellStyle name="Normal 122 2 4 2" xfId="91"/>
    <cellStyle name="Normal 122 2 5" xfId="92"/>
    <cellStyle name="Normal 122 3" xfId="93"/>
    <cellStyle name="Normal 122 3 2" xfId="94"/>
    <cellStyle name="Normal 122 3 3" xfId="95"/>
    <cellStyle name="Normal 122 3 3 2" xfId="96"/>
    <cellStyle name="Normal 122 3 4" xfId="97"/>
    <cellStyle name="Normal 122 3 4 2" xfId="98"/>
    <cellStyle name="Normal 122 3 5" xfId="99"/>
    <cellStyle name="Normal 122 4" xfId="100"/>
    <cellStyle name="Normal 122 4 2" xfId="101"/>
    <cellStyle name="Normal 122 4 2 2" xfId="102"/>
    <cellStyle name="Normal 122 4 3" xfId="103"/>
    <cellStyle name="Normal 122 4 3 2" xfId="104"/>
    <cellStyle name="Normal 122 4 4" xfId="105"/>
    <cellStyle name="Normal 122 5" xfId="106"/>
    <cellStyle name="Normal 122 5 2" xfId="107"/>
    <cellStyle name="Normal 122 5 2 2" xfId="108"/>
    <cellStyle name="Normal 122 5 3" xfId="109"/>
    <cellStyle name="Normal 122 5 3 2" xfId="110"/>
    <cellStyle name="Normal 122 5 4" xfId="111"/>
    <cellStyle name="Normal 122 6" xfId="112"/>
    <cellStyle name="Normal 122 7" xfId="113"/>
    <cellStyle name="Normal 122 8" xfId="114"/>
    <cellStyle name="Normal 123" xfId="115"/>
    <cellStyle name="Normal 123 2" xfId="116"/>
    <cellStyle name="Normal 123 2 2" xfId="117"/>
    <cellStyle name="Normal 123 2 3" xfId="118"/>
    <cellStyle name="Normal 123 2 3 2" xfId="119"/>
    <cellStyle name="Normal 123 2 4" xfId="120"/>
    <cellStyle name="Normal 123 2 4 2" xfId="121"/>
    <cellStyle name="Normal 123 2 5" xfId="122"/>
    <cellStyle name="Normal 123 3" xfId="123"/>
    <cellStyle name="Normal 123 3 2" xfId="124"/>
    <cellStyle name="Normal 123 3 3" xfId="125"/>
    <cellStyle name="Normal 123 3 3 2" xfId="126"/>
    <cellStyle name="Normal 123 3 4" xfId="127"/>
    <cellStyle name="Normal 123 3 4 2" xfId="128"/>
    <cellStyle name="Normal 123 3 5" xfId="129"/>
    <cellStyle name="Normal 123 4" xfId="130"/>
    <cellStyle name="Normal 123 4 2" xfId="131"/>
    <cellStyle name="Normal 123 4 2 2" xfId="132"/>
    <cellStyle name="Normal 123 4 3" xfId="133"/>
    <cellStyle name="Normal 123 4 3 2" xfId="134"/>
    <cellStyle name="Normal 123 4 4" xfId="135"/>
    <cellStyle name="Normal 123 5" xfId="136"/>
    <cellStyle name="Normal 123 5 2" xfId="137"/>
    <cellStyle name="Normal 123 5 2 2" xfId="138"/>
    <cellStyle name="Normal 123 5 3" xfId="139"/>
    <cellStyle name="Normal 123 5 3 2" xfId="140"/>
    <cellStyle name="Normal 123 5 4" xfId="141"/>
    <cellStyle name="Normal 123 6" xfId="142"/>
    <cellStyle name="Normal 123 7" xfId="143"/>
    <cellStyle name="Normal 123 8" xfId="144"/>
    <cellStyle name="Normal 124" xfId="145"/>
    <cellStyle name="Normal 124 2" xfId="146"/>
    <cellStyle name="Normal 124 2 2" xfId="147"/>
    <cellStyle name="Normal 124 2 3" xfId="148"/>
    <cellStyle name="Normal 124 2 3 2" xfId="149"/>
    <cellStyle name="Normal 124 2 4" xfId="150"/>
    <cellStyle name="Normal 124 2 4 2" xfId="151"/>
    <cellStyle name="Normal 124 2 5" xfId="152"/>
    <cellStyle name="Normal 124 3" xfId="153"/>
    <cellStyle name="Normal 124 3 2" xfId="154"/>
    <cellStyle name="Normal 124 3 3" xfId="155"/>
    <cellStyle name="Normal 124 3 3 2" xfId="156"/>
    <cellStyle name="Normal 124 3 4" xfId="157"/>
    <cellStyle name="Normal 124 3 4 2" xfId="158"/>
    <cellStyle name="Normal 124 3 5" xfId="159"/>
    <cellStyle name="Normal 124 4" xfId="160"/>
    <cellStyle name="Normal 124 4 2" xfId="161"/>
    <cellStyle name="Normal 124 4 2 2" xfId="162"/>
    <cellStyle name="Normal 124 4 3" xfId="163"/>
    <cellStyle name="Normal 124 4 3 2" xfId="164"/>
    <cellStyle name="Normal 124 4 4" xfId="165"/>
    <cellStyle name="Normal 124 5" xfId="166"/>
    <cellStyle name="Normal 124 5 2" xfId="167"/>
    <cellStyle name="Normal 124 5 2 2" xfId="168"/>
    <cellStyle name="Normal 124 5 3" xfId="169"/>
    <cellStyle name="Normal 124 5 3 2" xfId="170"/>
    <cellStyle name="Normal 124 5 4" xfId="171"/>
    <cellStyle name="Normal 124 6" xfId="172"/>
    <cellStyle name="Normal 124 7" xfId="173"/>
    <cellStyle name="Normal 124 8" xfId="174"/>
    <cellStyle name="Normal 125" xfId="175"/>
    <cellStyle name="Normal 125 2" xfId="176"/>
    <cellStyle name="Normal 125 2 2" xfId="177"/>
    <cellStyle name="Normal 125 2 3" xfId="178"/>
    <cellStyle name="Normal 125 2 3 2" xfId="179"/>
    <cellStyle name="Normal 125 2 4" xfId="180"/>
    <cellStyle name="Normal 125 2 4 2" xfId="181"/>
    <cellStyle name="Normal 125 2 5" xfId="182"/>
    <cellStyle name="Normal 125 3" xfId="183"/>
    <cellStyle name="Normal 125 3 2" xfId="184"/>
    <cellStyle name="Normal 125 3 3" xfId="185"/>
    <cellStyle name="Normal 125 3 3 2" xfId="186"/>
    <cellStyle name="Normal 125 3 4" xfId="187"/>
    <cellStyle name="Normal 125 3 4 2" xfId="188"/>
    <cellStyle name="Normal 125 3 5" xfId="189"/>
    <cellStyle name="Normal 125 4" xfId="190"/>
    <cellStyle name="Normal 125 4 2" xfId="191"/>
    <cellStyle name="Normal 125 4 2 2" xfId="192"/>
    <cellStyle name="Normal 125 4 3" xfId="193"/>
    <cellStyle name="Normal 125 4 3 2" xfId="194"/>
    <cellStyle name="Normal 125 4 4" xfId="195"/>
    <cellStyle name="Normal 125 5" xfId="196"/>
    <cellStyle name="Normal 125 5 2" xfId="197"/>
    <cellStyle name="Normal 125 5 2 2" xfId="198"/>
    <cellStyle name="Normal 125 5 3" xfId="199"/>
    <cellStyle name="Normal 125 5 3 2" xfId="200"/>
    <cellStyle name="Normal 125 5 4" xfId="201"/>
    <cellStyle name="Normal 125 6" xfId="202"/>
    <cellStyle name="Normal 125 7" xfId="203"/>
    <cellStyle name="Normal 125 8" xfId="204"/>
    <cellStyle name="Normal 126" xfId="205"/>
    <cellStyle name="Normal 126 2" xfId="206"/>
    <cellStyle name="Normal 126 2 2" xfId="207"/>
    <cellStyle name="Normal 126 2 3" xfId="208"/>
    <cellStyle name="Normal 126 2 3 2" xfId="209"/>
    <cellStyle name="Normal 126 2 4" xfId="210"/>
    <cellStyle name="Normal 126 2 4 2" xfId="211"/>
    <cellStyle name="Normal 126 2 5" xfId="212"/>
    <cellStyle name="Normal 126 3" xfId="213"/>
    <cellStyle name="Normal 126 3 2" xfId="214"/>
    <cellStyle name="Normal 126 3 3" xfId="215"/>
    <cellStyle name="Normal 126 3 3 2" xfId="216"/>
    <cellStyle name="Normal 126 3 4" xfId="217"/>
    <cellStyle name="Normal 126 3 4 2" xfId="218"/>
    <cellStyle name="Normal 126 3 5" xfId="219"/>
    <cellStyle name="Normal 126 4" xfId="220"/>
    <cellStyle name="Normal 126 4 2" xfId="221"/>
    <cellStyle name="Normal 126 4 2 2" xfId="222"/>
    <cellStyle name="Normal 126 4 3" xfId="223"/>
    <cellStyle name="Normal 126 4 3 2" xfId="224"/>
    <cellStyle name="Normal 126 4 4" xfId="225"/>
    <cellStyle name="Normal 126 5" xfId="226"/>
    <cellStyle name="Normal 126 5 2" xfId="227"/>
    <cellStyle name="Normal 126 5 2 2" xfId="228"/>
    <cellStyle name="Normal 126 5 3" xfId="229"/>
    <cellStyle name="Normal 126 5 3 2" xfId="230"/>
    <cellStyle name="Normal 126 5 4" xfId="231"/>
    <cellStyle name="Normal 126 6" xfId="232"/>
    <cellStyle name="Normal 126 7" xfId="233"/>
    <cellStyle name="Normal 126 8" xfId="234"/>
    <cellStyle name="Normal 127" xfId="235"/>
    <cellStyle name="Normal 127 2" xfId="236"/>
    <cellStyle name="Normal 127 3" xfId="237"/>
    <cellStyle name="Normal 127 4" xfId="238"/>
    <cellStyle name="Normal 127 5" xfId="239"/>
    <cellStyle name="Normal 127 6" xfId="240"/>
    <cellStyle name="Normal 127 7" xfId="241"/>
    <cellStyle name="Normal 127 8" xfId="242"/>
    <cellStyle name="Normal 128" xfId="243"/>
    <cellStyle name="Normal 128 2" xfId="244"/>
    <cellStyle name="Normal 128 3" xfId="245"/>
    <cellStyle name="Normal 128 4" xfId="246"/>
    <cellStyle name="Normal 128 5" xfId="247"/>
    <cellStyle name="Normal 128 6" xfId="248"/>
    <cellStyle name="Normal 128 7" xfId="249"/>
    <cellStyle name="Normal 128 8" xfId="250"/>
    <cellStyle name="Normal 129" xfId="251"/>
    <cellStyle name="Normal 129 2" xfId="252"/>
    <cellStyle name="Normal 129 3" xfId="253"/>
    <cellStyle name="Normal 129 4" xfId="254"/>
    <cellStyle name="Normal 129 5" xfId="255"/>
    <cellStyle name="Normal 129 6" xfId="256"/>
    <cellStyle name="Normal 129 7" xfId="257"/>
    <cellStyle name="Normal 129 8" xfId="258"/>
    <cellStyle name="Normal 13" xfId="259"/>
    <cellStyle name="Normal 13 2" xfId="260"/>
    <cellStyle name="Normal 13 3" xfId="261"/>
    <cellStyle name="Normal 130" xfId="262"/>
    <cellStyle name="Normal 130 2" xfId="263"/>
    <cellStyle name="Normal 130 3" xfId="264"/>
    <cellStyle name="Normal 130 4" xfId="265"/>
    <cellStyle name="Normal 130 5" xfId="266"/>
    <cellStyle name="Normal 130 6" xfId="267"/>
    <cellStyle name="Normal 130 7" xfId="268"/>
    <cellStyle name="Normal 130 8" xfId="269"/>
    <cellStyle name="Normal 131" xfId="270"/>
    <cellStyle name="Normal 131 2" xfId="271"/>
    <cellStyle name="Normal 131 3" xfId="272"/>
    <cellStyle name="Normal 131 4" xfId="273"/>
    <cellStyle name="Normal 131 5" xfId="274"/>
    <cellStyle name="Normal 131 6" xfId="275"/>
    <cellStyle name="Normal 131 7" xfId="276"/>
    <cellStyle name="Normal 131 8" xfId="277"/>
    <cellStyle name="Normal 132" xfId="278"/>
    <cellStyle name="Normal 133" xfId="279"/>
    <cellStyle name="Normal 134" xfId="280"/>
    <cellStyle name="Normal 135" xfId="281"/>
    <cellStyle name="Normal 136" xfId="282"/>
    <cellStyle name="Normal 137" xfId="283"/>
    <cellStyle name="Normal 138" xfId="284"/>
    <cellStyle name="Normal 139" xfId="285"/>
    <cellStyle name="Normal 14" xfId="286"/>
    <cellStyle name="Normal 14 2" xfId="287"/>
    <cellStyle name="Normal 14 2 2" xfId="288"/>
    <cellStyle name="Normal 14 2 2 2" xfId="289"/>
    <cellStyle name="Normal 14 2 2 3" xfId="290"/>
    <cellStyle name="Normal 14 2 2 4" xfId="291"/>
    <cellStyle name="Normal 14 2 2 5" xfId="292"/>
    <cellStyle name="Normal 14 2 2 6" xfId="293"/>
    <cellStyle name="Normal 14 2 2 7" xfId="294"/>
    <cellStyle name="Normal 14 2 3" xfId="295"/>
    <cellStyle name="Normal 14 2 4" xfId="296"/>
    <cellStyle name="Normal 14 2 5" xfId="297"/>
    <cellStyle name="Normal 14 2 6" xfId="298"/>
    <cellStyle name="Normal 14 2 7" xfId="299"/>
    <cellStyle name="Normal 14 2 8" xfId="300"/>
    <cellStyle name="Normal 14 3" xfId="301"/>
    <cellStyle name="Normal 14 3 2" xfId="302"/>
    <cellStyle name="Normal 14 3 2 2" xfId="303"/>
    <cellStyle name="Normal 14 3 2 3" xfId="304"/>
    <cellStyle name="Normal 14 3 2 4" xfId="305"/>
    <cellStyle name="Normal 14 3 2 5" xfId="306"/>
    <cellStyle name="Normal 14 3 2 6" xfId="307"/>
    <cellStyle name="Normal 14 3 2 7" xfId="308"/>
    <cellStyle name="Normal 14 3 3" xfId="309"/>
    <cellStyle name="Normal 14 3 4" xfId="310"/>
    <cellStyle name="Normal 14 3 5" xfId="311"/>
    <cellStyle name="Normal 14 3 6" xfId="312"/>
    <cellStyle name="Normal 14 3 7" xfId="313"/>
    <cellStyle name="Normal 14 3 8" xfId="314"/>
    <cellStyle name="Normal 14 4" xfId="315"/>
    <cellStyle name="Normal 14 4 2" xfId="316"/>
    <cellStyle name="Normal 14 4 2 2" xfId="317"/>
    <cellStyle name="Normal 14 4 2 3" xfId="318"/>
    <cellStyle name="Normal 14 4 2 4" xfId="319"/>
    <cellStyle name="Normal 14 4 2 5" xfId="320"/>
    <cellStyle name="Normal 14 4 2 6" xfId="321"/>
    <cellStyle name="Normal 14 4 2 7" xfId="322"/>
    <cellStyle name="Normal 14 4 3" xfId="323"/>
    <cellStyle name="Normal 14 4 4" xfId="324"/>
    <cellStyle name="Normal 14 4 5" xfId="325"/>
    <cellStyle name="Normal 14 4 6" xfId="326"/>
    <cellStyle name="Normal 14 4 7" xfId="327"/>
    <cellStyle name="Normal 14 4 8" xfId="328"/>
    <cellStyle name="Normal 14 5" xfId="329"/>
    <cellStyle name="Normal 140" xfId="330"/>
    <cellStyle name="Normal 141" xfId="331"/>
    <cellStyle name="Normal 142" xfId="332"/>
    <cellStyle name="Normal 143" xfId="333"/>
    <cellStyle name="Normal 144" xfId="334"/>
    <cellStyle name="Normal 145" xfId="335"/>
    <cellStyle name="Normal 146" xfId="336"/>
    <cellStyle name="Normal 147" xfId="337"/>
    <cellStyle name="Normal 148" xfId="338"/>
    <cellStyle name="Normal 148 2" xfId="339"/>
    <cellStyle name="Normal 148 2 2" xfId="340"/>
    <cellStyle name="Normal 148 3" xfId="341"/>
    <cellStyle name="Normal 148 3 2" xfId="342"/>
    <cellStyle name="Normal 148 4" xfId="343"/>
    <cellStyle name="Normal 149" xfId="344"/>
    <cellStyle name="Normal 15" xfId="345"/>
    <cellStyle name="Normal 15 2" xfId="346"/>
    <cellStyle name="Normal 15 2 2" xfId="347"/>
    <cellStyle name="Normal 15 2 2 2" xfId="348"/>
    <cellStyle name="Normal 15 2 2 3" xfId="349"/>
    <cellStyle name="Normal 15 2 2 4" xfId="350"/>
    <cellStyle name="Normal 15 2 2 5" xfId="351"/>
    <cellStyle name="Normal 15 2 2 6" xfId="352"/>
    <cellStyle name="Normal 15 2 2 7" xfId="353"/>
    <cellStyle name="Normal 15 2 3" xfId="354"/>
    <cellStyle name="Normal 15 2 4" xfId="355"/>
    <cellStyle name="Normal 15 2 5" xfId="356"/>
    <cellStyle name="Normal 15 2 6" xfId="357"/>
    <cellStyle name="Normal 15 2 7" xfId="358"/>
    <cellStyle name="Normal 15 2 8" xfId="359"/>
    <cellStyle name="Normal 15 3" xfId="360"/>
    <cellStyle name="Normal 15 3 2" xfId="361"/>
    <cellStyle name="Normal 15 3 2 2" xfId="362"/>
    <cellStyle name="Normal 15 3 2 3" xfId="363"/>
    <cellStyle name="Normal 15 3 2 4" xfId="364"/>
    <cellStyle name="Normal 15 3 2 5" xfId="365"/>
    <cellStyle name="Normal 15 3 2 6" xfId="366"/>
    <cellStyle name="Normal 15 3 2 7" xfId="367"/>
    <cellStyle name="Normal 15 3 3" xfId="368"/>
    <cellStyle name="Normal 15 3 4" xfId="369"/>
    <cellStyle name="Normal 15 3 5" xfId="370"/>
    <cellStyle name="Normal 15 3 6" xfId="371"/>
    <cellStyle name="Normal 15 3 7" xfId="372"/>
    <cellStyle name="Normal 15 3 8" xfId="373"/>
    <cellStyle name="Normal 15 4" xfId="374"/>
    <cellStyle name="Normal 15 4 2" xfId="375"/>
    <cellStyle name="Normal 15 4 2 2" xfId="376"/>
    <cellStyle name="Normal 15 4 2 3" xfId="377"/>
    <cellStyle name="Normal 15 4 2 4" xfId="378"/>
    <cellStyle name="Normal 15 4 2 5" xfId="379"/>
    <cellStyle name="Normal 15 4 2 6" xfId="380"/>
    <cellStyle name="Normal 15 4 2 7" xfId="381"/>
    <cellStyle name="Normal 15 4 3" xfId="382"/>
    <cellStyle name="Normal 15 4 4" xfId="383"/>
    <cellStyle name="Normal 15 4 5" xfId="384"/>
    <cellStyle name="Normal 15 4 6" xfId="385"/>
    <cellStyle name="Normal 15 4 7" xfId="386"/>
    <cellStyle name="Normal 15 4 8" xfId="387"/>
    <cellStyle name="Normal 15 5" xfId="388"/>
    <cellStyle name="Normal 150" xfId="389"/>
    <cellStyle name="Normal 151" xfId="390"/>
    <cellStyle name="Normal 152" xfId="391"/>
    <cellStyle name="Normal 153" xfId="392"/>
    <cellStyle name="Normal 154" xfId="393"/>
    <cellStyle name="Normal 155" xfId="394"/>
    <cellStyle name="Normal 156" xfId="395"/>
    <cellStyle name="Normal 157" xfId="396"/>
    <cellStyle name="Normal 158" xfId="397"/>
    <cellStyle name="Normal 159" xfId="398"/>
    <cellStyle name="Normal 16" xfId="399"/>
    <cellStyle name="Normal 16 2" xfId="400"/>
    <cellStyle name="Normal 16 2 2" xfId="401"/>
    <cellStyle name="Normal 16 2 2 2" xfId="402"/>
    <cellStyle name="Normal 16 2 2 3" xfId="403"/>
    <cellStyle name="Normal 16 2 2 4" xfId="404"/>
    <cellStyle name="Normal 16 2 2 5" xfId="405"/>
    <cellStyle name="Normal 16 2 2 6" xfId="406"/>
    <cellStyle name="Normal 16 2 2 7" xfId="407"/>
    <cellStyle name="Normal 16 2 3" xfId="408"/>
    <cellStyle name="Normal 16 2 4" xfId="409"/>
    <cellStyle name="Normal 16 2 5" xfId="410"/>
    <cellStyle name="Normal 16 2 6" xfId="411"/>
    <cellStyle name="Normal 16 2 7" xfId="412"/>
    <cellStyle name="Normal 16 2 8" xfId="413"/>
    <cellStyle name="Normal 16 3" xfId="414"/>
    <cellStyle name="Normal 16 3 2" xfId="415"/>
    <cellStyle name="Normal 16 3 2 2" xfId="416"/>
    <cellStyle name="Normal 16 3 2 3" xfId="417"/>
    <cellStyle name="Normal 16 3 2 4" xfId="418"/>
    <cellStyle name="Normal 16 3 2 5" xfId="419"/>
    <cellStyle name="Normal 16 3 2 6" xfId="420"/>
    <cellStyle name="Normal 16 3 2 7" xfId="421"/>
    <cellStyle name="Normal 16 3 3" xfId="422"/>
    <cellStyle name="Normal 16 3 4" xfId="423"/>
    <cellStyle name="Normal 16 3 5" xfId="424"/>
    <cellStyle name="Normal 16 3 6" xfId="425"/>
    <cellStyle name="Normal 16 3 7" xfId="426"/>
    <cellStyle name="Normal 16 3 8" xfId="427"/>
    <cellStyle name="Normal 16 4" xfId="428"/>
    <cellStyle name="Normal 160" xfId="429"/>
    <cellStyle name="Normal 161" xfId="430"/>
    <cellStyle name="Normal 162" xfId="431"/>
    <cellStyle name="Normal 163" xfId="432"/>
    <cellStyle name="Normal 164" xfId="433"/>
    <cellStyle name="Normal 165" xfId="434"/>
    <cellStyle name="Normal 166" xfId="435"/>
    <cellStyle name="Normal 167" xfId="436"/>
    <cellStyle name="Normal 168" xfId="437"/>
    <cellStyle name="Normal 169" xfId="438"/>
    <cellStyle name="Normal 17" xfId="439"/>
    <cellStyle name="Normal 17 10" xfId="440"/>
    <cellStyle name="Normal 17 2" xfId="441"/>
    <cellStyle name="Normal 17 3" xfId="442"/>
    <cellStyle name="Normal 17 4" xfId="443"/>
    <cellStyle name="Normal 17 5" xfId="444"/>
    <cellStyle name="Normal 17 6" xfId="445"/>
    <cellStyle name="Normal 17 7" xfId="446"/>
    <cellStyle name="Normal 17 8" xfId="447"/>
    <cellStyle name="Normal 17 9" xfId="448"/>
    <cellStyle name="Normal 170" xfId="449"/>
    <cellStyle name="Normal 171" xfId="450"/>
    <cellStyle name="Normal 172" xfId="451"/>
    <cellStyle name="Normal 173" xfId="452"/>
    <cellStyle name="Normal 174" xfId="453"/>
    <cellStyle name="Normal 175" xfId="454"/>
    <cellStyle name="Normal 176" xfId="455"/>
    <cellStyle name="Normal 177" xfId="456"/>
    <cellStyle name="Normal 178" xfId="457"/>
    <cellStyle name="Normal 179" xfId="458"/>
    <cellStyle name="Normal 18" xfId="459"/>
    <cellStyle name="Normal 18 10" xfId="460"/>
    <cellStyle name="Normal 18 2" xfId="461"/>
    <cellStyle name="Normal 18 3" xfId="462"/>
    <cellStyle name="Normal 18 4" xfId="463"/>
    <cellStyle name="Normal 18 5" xfId="464"/>
    <cellStyle name="Normal 18 6" xfId="465"/>
    <cellStyle name="Normal 18 7" xfId="466"/>
    <cellStyle name="Normal 18 8" xfId="467"/>
    <cellStyle name="Normal 18 9" xfId="468"/>
    <cellStyle name="Normal 180" xfId="469"/>
    <cellStyle name="Normal 180 2" xfId="470"/>
    <cellStyle name="Normal 180 3" xfId="471"/>
    <cellStyle name="Normal 181" xfId="472"/>
    <cellStyle name="Normal 181 2" xfId="473"/>
    <cellStyle name="Normal 181 3" xfId="474"/>
    <cellStyle name="Normal 182" xfId="475"/>
    <cellStyle name="Normal 182 2" xfId="476"/>
    <cellStyle name="Normal 182 3" xfId="477"/>
    <cellStyle name="Normal 183" xfId="478"/>
    <cellStyle name="Normal 183 2" xfId="479"/>
    <cellStyle name="Normal 183 3" xfId="480"/>
    <cellStyle name="Normal 184" xfId="481"/>
    <cellStyle name="Normal 184 2" xfId="482"/>
    <cellStyle name="Normal 184 3" xfId="483"/>
    <cellStyle name="Normal 185" xfId="484"/>
    <cellStyle name="Normal 186" xfId="485"/>
    <cellStyle name="Normal 187" xfId="486"/>
    <cellStyle name="Normal 188" xfId="487"/>
    <cellStyle name="Normal 189" xfId="488"/>
    <cellStyle name="Normal 19" xfId="489"/>
    <cellStyle name="Normal 19 2" xfId="490"/>
    <cellStyle name="Normal 19 2 2" xfId="491"/>
    <cellStyle name="Normal 19 2 3" xfId="492"/>
    <cellStyle name="Normal 19 2 4" xfId="493"/>
    <cellStyle name="Normal 19 2 5" xfId="494"/>
    <cellStyle name="Normal 19 2 6" xfId="495"/>
    <cellStyle name="Normal 19 2 7" xfId="496"/>
    <cellStyle name="Normal 190" xfId="497"/>
    <cellStyle name="Normal 191" xfId="498"/>
    <cellStyle name="Normal 192" xfId="499"/>
    <cellStyle name="Normal 193" xfId="500"/>
    <cellStyle name="Normal 194" xfId="501"/>
    <cellStyle name="Normal 195" xfId="502"/>
    <cellStyle name="Normal 196" xfId="503"/>
    <cellStyle name="Normal 197" xfId="504"/>
    <cellStyle name="Normal 198" xfId="505"/>
    <cellStyle name="Normal 199" xfId="506"/>
    <cellStyle name="Normal 2" xfId="507"/>
    <cellStyle name="Normal 2 10" xfId="508"/>
    <cellStyle name="Normal 2 2" xfId="509"/>
    <cellStyle name="Normal 2 2 10" xfId="510"/>
    <cellStyle name="Normal 2 2 10 2" xfId="511"/>
    <cellStyle name="Normal 2 2 11" xfId="512"/>
    <cellStyle name="Normal 2 2 12" xfId="513"/>
    <cellStyle name="Normal 2 2 13" xfId="514"/>
    <cellStyle name="Normal 2 2 14" xfId="515"/>
    <cellStyle name="Normal 2 2 15" xfId="516"/>
    <cellStyle name="Normal 2 2 16" xfId="517"/>
    <cellStyle name="Normal 2 2 17" xfId="518"/>
    <cellStyle name="Normal 2 2 18" xfId="519"/>
    <cellStyle name="Normal 2 2 19" xfId="520"/>
    <cellStyle name="Normal 2 2 2" xfId="521"/>
    <cellStyle name="Normal 2 2 2 10" xfId="522"/>
    <cellStyle name="Normal 2 2 2 10 2" xfId="523"/>
    <cellStyle name="Normal 2 2 2 10 2 2" xfId="524"/>
    <cellStyle name="Normal 2 2 2 10 3" xfId="525"/>
    <cellStyle name="Normal 2 2 2 10 3 2" xfId="526"/>
    <cellStyle name="Normal 2 2 2 10 4" xfId="527"/>
    <cellStyle name="Normal 2 2 2 11" xfId="528"/>
    <cellStyle name="Normal 2 2 2 11 2" xfId="529"/>
    <cellStyle name="Normal 2 2 2 11 2 2" xfId="530"/>
    <cellStyle name="Normal 2 2 2 11 3" xfId="531"/>
    <cellStyle name="Normal 2 2 2 11 3 2" xfId="532"/>
    <cellStyle name="Normal 2 2 2 11 4" xfId="533"/>
    <cellStyle name="Normal 2 2 2 12" xfId="534"/>
    <cellStyle name="Normal 2 2 2 12 2" xfId="535"/>
    <cellStyle name="Normal 2 2 2 12 2 2" xfId="536"/>
    <cellStyle name="Normal 2 2 2 12 3" xfId="537"/>
    <cellStyle name="Normal 2 2 2 12 3 2" xfId="538"/>
    <cellStyle name="Normal 2 2 2 12 4" xfId="539"/>
    <cellStyle name="Normal 2 2 2 13" xfId="540"/>
    <cellStyle name="Normal 2 2 2 13 2" xfId="541"/>
    <cellStyle name="Normal 2 2 2 13 2 2" xfId="542"/>
    <cellStyle name="Normal 2 2 2 13 3" xfId="543"/>
    <cellStyle name="Normal 2 2 2 13 3 2" xfId="544"/>
    <cellStyle name="Normal 2 2 2 13 4" xfId="545"/>
    <cellStyle name="Normal 2 2 2 14" xfId="546"/>
    <cellStyle name="Normal 2 2 2 14 2" xfId="547"/>
    <cellStyle name="Normal 2 2 2 14 2 2" xfId="548"/>
    <cellStyle name="Normal 2 2 2 14 3" xfId="549"/>
    <cellStyle name="Normal 2 2 2 14 3 2" xfId="550"/>
    <cellStyle name="Normal 2 2 2 14 4" xfId="551"/>
    <cellStyle name="Normal 2 2 2 15" xfId="552"/>
    <cellStyle name="Normal 2 2 2 15 2" xfId="553"/>
    <cellStyle name="Normal 2 2 2 15 2 2" xfId="554"/>
    <cellStyle name="Normal 2 2 2 15 3" xfId="555"/>
    <cellStyle name="Normal 2 2 2 15 3 2" xfId="556"/>
    <cellStyle name="Normal 2 2 2 15 4" xfId="557"/>
    <cellStyle name="Normal 2 2 2 16" xfId="558"/>
    <cellStyle name="Normal 2 2 2 16 2" xfId="559"/>
    <cellStyle name="Normal 2 2 2 16 2 2" xfId="560"/>
    <cellStyle name="Normal 2 2 2 16 3" xfId="561"/>
    <cellStyle name="Normal 2 2 2 16 3 2" xfId="562"/>
    <cellStyle name="Normal 2 2 2 16 4" xfId="563"/>
    <cellStyle name="Normal 2 2 2 17" xfId="564"/>
    <cellStyle name="Normal 2 2 2 17 2" xfId="565"/>
    <cellStyle name="Normal 2 2 2 18" xfId="566"/>
    <cellStyle name="Normal 2 2 2 19" xfId="567"/>
    <cellStyle name="Normal 2 2 2 2" xfId="568"/>
    <cellStyle name="Normal 2 2 2 2 10" xfId="569"/>
    <cellStyle name="Normal 2 2 2 2 11" xfId="570"/>
    <cellStyle name="Normal 2 2 2 2 12" xfId="571"/>
    <cellStyle name="Normal 2 2 2 2 13" xfId="572"/>
    <cellStyle name="Normal 2 2 2 2 2" xfId="573"/>
    <cellStyle name="Normal 2 2 2 2 2 10" xfId="574"/>
    <cellStyle name="Normal 2 2 2 2 2 10 2" xfId="575"/>
    <cellStyle name="Normal 2 2 2 2 2 10 2 2" xfId="576"/>
    <cellStyle name="Normal 2 2 2 2 2 10 3" xfId="577"/>
    <cellStyle name="Normal 2 2 2 2 2 10 3 2" xfId="578"/>
    <cellStyle name="Normal 2 2 2 2 2 10 4" xfId="579"/>
    <cellStyle name="Normal 2 2 2 2 2 11" xfId="580"/>
    <cellStyle name="Normal 2 2 2 2 2 11 2" xfId="581"/>
    <cellStyle name="Normal 2 2 2 2 2 11 2 2" xfId="582"/>
    <cellStyle name="Normal 2 2 2 2 2 11 3" xfId="583"/>
    <cellStyle name="Normal 2 2 2 2 2 11 3 2" xfId="584"/>
    <cellStyle name="Normal 2 2 2 2 2 11 4" xfId="585"/>
    <cellStyle name="Normal 2 2 2 2 2 12" xfId="586"/>
    <cellStyle name="Normal 2 2 2 2 2 12 2" xfId="587"/>
    <cellStyle name="Normal 2 2 2 2 2 12 2 2" xfId="588"/>
    <cellStyle name="Normal 2 2 2 2 2 12 3" xfId="589"/>
    <cellStyle name="Normal 2 2 2 2 2 12 3 2" xfId="590"/>
    <cellStyle name="Normal 2 2 2 2 2 12 4" xfId="591"/>
    <cellStyle name="Normal 2 2 2 2 2 13" xfId="592"/>
    <cellStyle name="Normal 2 2 2 2 2 13 2" xfId="593"/>
    <cellStyle name="Normal 2 2 2 2 2 13 2 2" xfId="594"/>
    <cellStyle name="Normal 2 2 2 2 2 13 3" xfId="595"/>
    <cellStyle name="Normal 2 2 2 2 2 13 3 2" xfId="596"/>
    <cellStyle name="Normal 2 2 2 2 2 13 4" xfId="597"/>
    <cellStyle name="Normal 2 2 2 2 2 14" xfId="598"/>
    <cellStyle name="Normal 2 2 2 2 2 14 2" xfId="599"/>
    <cellStyle name="Normal 2 2 2 2 2 14 2 2" xfId="600"/>
    <cellStyle name="Normal 2 2 2 2 2 14 3" xfId="601"/>
    <cellStyle name="Normal 2 2 2 2 2 14 3 2" xfId="602"/>
    <cellStyle name="Normal 2 2 2 2 2 14 4" xfId="603"/>
    <cellStyle name="Normal 2 2 2 2 2 15" xfId="604"/>
    <cellStyle name="Normal 2 2 2 2 2 15 2" xfId="605"/>
    <cellStyle name="Normal 2 2 2 2 2 15 2 2" xfId="606"/>
    <cellStyle name="Normal 2 2 2 2 2 15 3" xfId="607"/>
    <cellStyle name="Normal 2 2 2 2 2 15 3 2" xfId="608"/>
    <cellStyle name="Normal 2 2 2 2 2 15 4" xfId="609"/>
    <cellStyle name="Normal 2 2 2 2 2 16" xfId="610"/>
    <cellStyle name="Normal 2 2 2 2 2 16 2" xfId="611"/>
    <cellStyle name="Normal 2 2 2 2 2 17" xfId="612"/>
    <cellStyle name="Normal 2 2 2 2 2 18" xfId="613"/>
    <cellStyle name="Normal 2 2 2 2 2 19" xfId="614"/>
    <cellStyle name="Normal 2 2 2 2 2 2" xfId="615"/>
    <cellStyle name="Normal 2 2 2 2 2 20" xfId="616"/>
    <cellStyle name="Normal 2 2 2 2 2 21" xfId="617"/>
    <cellStyle name="Normal 2 2 2 2 2 22" xfId="618"/>
    <cellStyle name="Normal 2 2 2 2 2 23" xfId="619"/>
    <cellStyle name="Normal 2 2 2 2 2 3" xfId="620"/>
    <cellStyle name="Normal 2 2 2 2 2 4" xfId="621"/>
    <cellStyle name="Normal 2 2 2 2 2 5" xfId="622"/>
    <cellStyle name="Normal 2 2 2 2 2 6" xfId="623"/>
    <cellStyle name="Normal 2 2 2 2 2 7" xfId="624"/>
    <cellStyle name="Normal 2 2 2 2 2 8" xfId="625"/>
    <cellStyle name="Normal 2 2 2 2 2 9" xfId="626"/>
    <cellStyle name="Normal 2 2 2 2 2 9 2" xfId="627"/>
    <cellStyle name="Normal 2 2 2 2 2 9 2 2" xfId="628"/>
    <cellStyle name="Normal 2 2 2 2 2 9 3" xfId="629"/>
    <cellStyle name="Normal 2 2 2 2 2 9 3 2" xfId="630"/>
    <cellStyle name="Normal 2 2 2 2 2 9 4" xfId="631"/>
    <cellStyle name="Normal 2 2 2 2 3" xfId="632"/>
    <cellStyle name="Normal 2 2 2 2 3 10" xfId="633"/>
    <cellStyle name="Normal 2 2 2 2 3 10 2" xfId="634"/>
    <cellStyle name="Normal 2 2 2 2 3 10 2 2" xfId="635"/>
    <cellStyle name="Normal 2 2 2 2 3 10 3" xfId="636"/>
    <cellStyle name="Normal 2 2 2 2 3 10 3 2" xfId="637"/>
    <cellStyle name="Normal 2 2 2 2 3 10 4" xfId="638"/>
    <cellStyle name="Normal 2 2 2 2 3 11" xfId="639"/>
    <cellStyle name="Normal 2 2 2 2 3 11 2" xfId="640"/>
    <cellStyle name="Normal 2 2 2 2 3 11 2 2" xfId="641"/>
    <cellStyle name="Normal 2 2 2 2 3 11 3" xfId="642"/>
    <cellStyle name="Normal 2 2 2 2 3 11 3 2" xfId="643"/>
    <cellStyle name="Normal 2 2 2 2 3 11 4" xfId="644"/>
    <cellStyle name="Normal 2 2 2 2 3 12" xfId="645"/>
    <cellStyle name="Normal 2 2 2 2 3 12 2" xfId="646"/>
    <cellStyle name="Normal 2 2 2 2 3 12 2 2" xfId="647"/>
    <cellStyle name="Normal 2 2 2 2 3 12 3" xfId="648"/>
    <cellStyle name="Normal 2 2 2 2 3 12 3 2" xfId="649"/>
    <cellStyle name="Normal 2 2 2 2 3 12 4" xfId="650"/>
    <cellStyle name="Normal 2 2 2 2 3 13" xfId="651"/>
    <cellStyle name="Normal 2 2 2 2 3 13 2" xfId="652"/>
    <cellStyle name="Normal 2 2 2 2 3 13 2 2" xfId="653"/>
    <cellStyle name="Normal 2 2 2 2 3 13 3" xfId="654"/>
    <cellStyle name="Normal 2 2 2 2 3 13 3 2" xfId="655"/>
    <cellStyle name="Normal 2 2 2 2 3 13 4" xfId="656"/>
    <cellStyle name="Normal 2 2 2 2 3 14" xfId="657"/>
    <cellStyle name="Normal 2 2 2 2 3 14 2" xfId="658"/>
    <cellStyle name="Normal 2 2 2 2 3 14 2 2" xfId="659"/>
    <cellStyle name="Normal 2 2 2 2 3 14 3" xfId="660"/>
    <cellStyle name="Normal 2 2 2 2 3 14 3 2" xfId="661"/>
    <cellStyle name="Normal 2 2 2 2 3 14 4" xfId="662"/>
    <cellStyle name="Normal 2 2 2 2 3 15" xfId="663"/>
    <cellStyle name="Normal 2 2 2 2 3 15 2" xfId="664"/>
    <cellStyle name="Normal 2 2 2 2 3 15 2 2" xfId="665"/>
    <cellStyle name="Normal 2 2 2 2 3 15 3" xfId="666"/>
    <cellStyle name="Normal 2 2 2 2 3 15 3 2" xfId="667"/>
    <cellStyle name="Normal 2 2 2 2 3 15 4" xfId="668"/>
    <cellStyle name="Normal 2 2 2 2 3 16" xfId="669"/>
    <cellStyle name="Normal 2 2 2 2 3 16 2" xfId="670"/>
    <cellStyle name="Normal 2 2 2 2 3 17" xfId="671"/>
    <cellStyle name="Normal 2 2 2 2 3 18" xfId="672"/>
    <cellStyle name="Normal 2 2 2 2 3 19" xfId="673"/>
    <cellStyle name="Normal 2 2 2 2 3 2" xfId="674"/>
    <cellStyle name="Normal 2 2 2 2 3 20" xfId="675"/>
    <cellStyle name="Normal 2 2 2 2 3 21" xfId="676"/>
    <cellStyle name="Normal 2 2 2 2 3 22" xfId="677"/>
    <cellStyle name="Normal 2 2 2 2 3 23" xfId="678"/>
    <cellStyle name="Normal 2 2 2 2 3 3" xfId="679"/>
    <cellStyle name="Normal 2 2 2 2 3 4" xfId="680"/>
    <cellStyle name="Normal 2 2 2 2 3 5" xfId="681"/>
    <cellStyle name="Normal 2 2 2 2 3 6" xfId="682"/>
    <cellStyle name="Normal 2 2 2 2 3 7" xfId="683"/>
    <cellStyle name="Normal 2 2 2 2 3 8" xfId="684"/>
    <cellStyle name="Normal 2 2 2 2 3 9" xfId="685"/>
    <cellStyle name="Normal 2 2 2 2 3 9 2" xfId="686"/>
    <cellStyle name="Normal 2 2 2 2 3 9 2 2" xfId="687"/>
    <cellStyle name="Normal 2 2 2 2 3 9 3" xfId="688"/>
    <cellStyle name="Normal 2 2 2 2 3 9 3 2" xfId="689"/>
    <cellStyle name="Normal 2 2 2 2 3 9 4" xfId="690"/>
    <cellStyle name="Normal 2 2 2 2 4" xfId="691"/>
    <cellStyle name="Normal 2 2 2 2 5" xfId="692"/>
    <cellStyle name="Normal 2 2 2 2 6" xfId="693"/>
    <cellStyle name="Normal 2 2 2 2 7" xfId="694"/>
    <cellStyle name="Normal 2 2 2 2 8" xfId="695"/>
    <cellStyle name="Normal 2 2 2 2 9" xfId="696"/>
    <cellStyle name="Normal 2 2 2 20" xfId="697"/>
    <cellStyle name="Normal 2 2 2 21" xfId="698"/>
    <cellStyle name="Normal 2 2 2 22" xfId="699"/>
    <cellStyle name="Normal 2 2 2 23" xfId="700"/>
    <cellStyle name="Normal 2 2 2 24" xfId="701"/>
    <cellStyle name="Normal 2 2 2 25" xfId="702"/>
    <cellStyle name="Normal 2 2 2 3" xfId="703"/>
    <cellStyle name="Normal 2 2 2 3 2" xfId="704"/>
    <cellStyle name="Normal 2 2 2 3 3" xfId="705"/>
    <cellStyle name="Normal 2 2 2 3 4" xfId="706"/>
    <cellStyle name="Normal 2 2 2 3 5" xfId="707"/>
    <cellStyle name="Normal 2 2 2 3 6" xfId="708"/>
    <cellStyle name="Normal 2 2 2 3 7" xfId="709"/>
    <cellStyle name="Normal 2 2 2 3 8" xfId="710"/>
    <cellStyle name="Normal 2 2 2 4" xfId="711"/>
    <cellStyle name="Normal 2 2 2 5" xfId="712"/>
    <cellStyle name="Normal 2 2 2 6" xfId="713"/>
    <cellStyle name="Normal 2 2 2 7" xfId="714"/>
    <cellStyle name="Normal 2 2 2 8" xfId="715"/>
    <cellStyle name="Normal 2 2 2 9" xfId="716"/>
    <cellStyle name="Normal 2 2 20" xfId="717"/>
    <cellStyle name="Normal 2 2 21" xfId="718"/>
    <cellStyle name="Normal 2 2 22" xfId="719"/>
    <cellStyle name="Normal 2 2 23" xfId="720"/>
    <cellStyle name="Normal 2 2 24" xfId="721"/>
    <cellStyle name="Normal 2 2 25" xfId="722"/>
    <cellStyle name="Normal 2 2 26" xfId="723"/>
    <cellStyle name="Normal 2 2 26 2" xfId="724"/>
    <cellStyle name="Normal 2 2 26 2 2" xfId="725"/>
    <cellStyle name="Normal 2 2 26 3" xfId="726"/>
    <cellStyle name="Normal 2 2 26 3 2" xfId="727"/>
    <cellStyle name="Normal 2 2 26 4" xfId="728"/>
    <cellStyle name="Normal 2 2 27" xfId="729"/>
    <cellStyle name="Normal 2 2 27 2" xfId="730"/>
    <cellStyle name="Normal 2 2 27 2 2" xfId="731"/>
    <cellStyle name="Normal 2 2 27 3" xfId="732"/>
    <cellStyle name="Normal 2 2 27 3 2" xfId="733"/>
    <cellStyle name="Normal 2 2 27 4" xfId="734"/>
    <cellStyle name="Normal 2 2 28" xfId="735"/>
    <cellStyle name="Normal 2 2 29" xfId="736"/>
    <cellStyle name="Normal 2 2 3" xfId="737"/>
    <cellStyle name="Normal 2 2 3 10" xfId="738"/>
    <cellStyle name="Normal 2 2 3 11" xfId="739"/>
    <cellStyle name="Normal 2 2 3 12" xfId="740"/>
    <cellStyle name="Normal 2 2 3 13" xfId="741"/>
    <cellStyle name="Normal 2 2 3 14" xfId="742"/>
    <cellStyle name="Normal 2 2 3 15" xfId="743"/>
    <cellStyle name="Normal 2 2 3 16" xfId="744"/>
    <cellStyle name="Normal 2 2 3 2" xfId="745"/>
    <cellStyle name="Normal 2 2 3 2 2" xfId="746"/>
    <cellStyle name="Normal 2 2 3 2 2 2" xfId="747"/>
    <cellStyle name="Normal 2 2 3 2 3" xfId="748"/>
    <cellStyle name="Normal 2 2 3 2 3 2" xfId="749"/>
    <cellStyle name="Normal 2 2 3 2 4" xfId="750"/>
    <cellStyle name="Normal 2 2 3 3" xfId="751"/>
    <cellStyle name="Normal 2 2 3 3 2" xfId="752"/>
    <cellStyle name="Normal 2 2 3 3 2 2" xfId="753"/>
    <cellStyle name="Normal 2 2 3 3 3" xfId="754"/>
    <cellStyle name="Normal 2 2 3 3 3 2" xfId="755"/>
    <cellStyle name="Normal 2 2 3 3 4" xfId="756"/>
    <cellStyle name="Normal 2 2 3 4" xfId="757"/>
    <cellStyle name="Normal 2 2 3 4 2" xfId="758"/>
    <cellStyle name="Normal 2 2 3 4 2 2" xfId="759"/>
    <cellStyle name="Normal 2 2 3 4 3" xfId="760"/>
    <cellStyle name="Normal 2 2 3 4 3 2" xfId="761"/>
    <cellStyle name="Normal 2 2 3 4 4" xfId="762"/>
    <cellStyle name="Normal 2 2 3 5" xfId="763"/>
    <cellStyle name="Normal 2 2 3 5 2" xfId="764"/>
    <cellStyle name="Normal 2 2 3 5 2 2" xfId="765"/>
    <cellStyle name="Normal 2 2 3 5 3" xfId="766"/>
    <cellStyle name="Normal 2 2 3 5 3 2" xfId="767"/>
    <cellStyle name="Normal 2 2 3 5 4" xfId="768"/>
    <cellStyle name="Normal 2 2 3 6" xfId="769"/>
    <cellStyle name="Normal 2 2 3 6 2" xfId="770"/>
    <cellStyle name="Normal 2 2 3 6 2 2" xfId="771"/>
    <cellStyle name="Normal 2 2 3 6 3" xfId="772"/>
    <cellStyle name="Normal 2 2 3 6 3 2" xfId="773"/>
    <cellStyle name="Normal 2 2 3 6 4" xfId="774"/>
    <cellStyle name="Normal 2 2 3 7" xfId="775"/>
    <cellStyle name="Normal 2 2 3 7 2" xfId="776"/>
    <cellStyle name="Normal 2 2 3 7 2 2" xfId="777"/>
    <cellStyle name="Normal 2 2 3 7 3" xfId="778"/>
    <cellStyle name="Normal 2 2 3 7 3 2" xfId="779"/>
    <cellStyle name="Normal 2 2 3 7 4" xfId="780"/>
    <cellStyle name="Normal 2 2 3 8" xfId="781"/>
    <cellStyle name="Normal 2 2 3 8 2" xfId="782"/>
    <cellStyle name="Normal 2 2 3 8 2 2" xfId="783"/>
    <cellStyle name="Normal 2 2 3 8 3" xfId="784"/>
    <cellStyle name="Normal 2 2 3 8 3 2" xfId="785"/>
    <cellStyle name="Normal 2 2 3 8 4" xfId="786"/>
    <cellStyle name="Normal 2 2 3 9" xfId="787"/>
    <cellStyle name="Normal 2 2 3 9 2" xfId="788"/>
    <cellStyle name="Normal 2 2 30" xfId="789"/>
    <cellStyle name="Normal 2 2 31" xfId="790"/>
    <cellStyle name="Normal 2 2 31 2" xfId="791"/>
    <cellStyle name="Normal 2 2 31 2 2" xfId="792"/>
    <cellStyle name="Normal 2 2 31 3" xfId="793"/>
    <cellStyle name="Normal 2 2 31 3 2" xfId="794"/>
    <cellStyle name="Normal 2 2 31 4" xfId="795"/>
    <cellStyle name="Normal 2 2 32" xfId="796"/>
    <cellStyle name="Normal 2 2 32 2" xfId="797"/>
    <cellStyle name="Normal 2 2 33" xfId="798"/>
    <cellStyle name="Normal 2 2 34" xfId="799"/>
    <cellStyle name="Normal 2 2 35" xfId="800"/>
    <cellStyle name="Normal 2 2 36" xfId="801"/>
    <cellStyle name="Normal 2 2 37" xfId="802"/>
    <cellStyle name="Normal 2 2 38" xfId="803"/>
    <cellStyle name="Normal 2 2 39" xfId="804"/>
    <cellStyle name="Normal 2 2 4" xfId="805"/>
    <cellStyle name="Normal 2 2 4 10" xfId="806"/>
    <cellStyle name="Normal 2 2 4 11" xfId="807"/>
    <cellStyle name="Normal 2 2 4 12" xfId="808"/>
    <cellStyle name="Normal 2 2 4 13" xfId="809"/>
    <cellStyle name="Normal 2 2 4 14" xfId="810"/>
    <cellStyle name="Normal 2 2 4 15" xfId="811"/>
    <cellStyle name="Normal 2 2 4 16" xfId="812"/>
    <cellStyle name="Normal 2 2 4 2" xfId="813"/>
    <cellStyle name="Normal 2 2 4 2 2" xfId="814"/>
    <cellStyle name="Normal 2 2 4 2 2 2" xfId="815"/>
    <cellStyle name="Normal 2 2 4 2 3" xfId="816"/>
    <cellStyle name="Normal 2 2 4 2 3 2" xfId="817"/>
    <cellStyle name="Normal 2 2 4 2 4" xfId="818"/>
    <cellStyle name="Normal 2 2 4 3" xfId="819"/>
    <cellStyle name="Normal 2 2 4 3 2" xfId="820"/>
    <cellStyle name="Normal 2 2 4 3 2 2" xfId="821"/>
    <cellStyle name="Normal 2 2 4 3 3" xfId="822"/>
    <cellStyle name="Normal 2 2 4 3 3 2" xfId="823"/>
    <cellStyle name="Normal 2 2 4 3 4" xfId="824"/>
    <cellStyle name="Normal 2 2 4 4" xfId="825"/>
    <cellStyle name="Normal 2 2 4 4 2" xfId="826"/>
    <cellStyle name="Normal 2 2 4 4 2 2" xfId="827"/>
    <cellStyle name="Normal 2 2 4 4 3" xfId="828"/>
    <cellStyle name="Normal 2 2 4 4 3 2" xfId="829"/>
    <cellStyle name="Normal 2 2 4 4 4" xfId="830"/>
    <cellStyle name="Normal 2 2 4 5" xfId="831"/>
    <cellStyle name="Normal 2 2 4 5 2" xfId="832"/>
    <cellStyle name="Normal 2 2 4 5 2 2" xfId="833"/>
    <cellStyle name="Normal 2 2 4 5 3" xfId="834"/>
    <cellStyle name="Normal 2 2 4 5 3 2" xfId="835"/>
    <cellStyle name="Normal 2 2 4 5 4" xfId="836"/>
    <cellStyle name="Normal 2 2 4 6" xfId="837"/>
    <cellStyle name="Normal 2 2 4 6 2" xfId="838"/>
    <cellStyle name="Normal 2 2 4 6 2 2" xfId="839"/>
    <cellStyle name="Normal 2 2 4 6 3" xfId="840"/>
    <cellStyle name="Normal 2 2 4 6 3 2" xfId="841"/>
    <cellStyle name="Normal 2 2 4 6 4" xfId="842"/>
    <cellStyle name="Normal 2 2 4 7" xfId="843"/>
    <cellStyle name="Normal 2 2 4 7 2" xfId="844"/>
    <cellStyle name="Normal 2 2 4 7 2 2" xfId="845"/>
    <cellStyle name="Normal 2 2 4 7 3" xfId="846"/>
    <cellStyle name="Normal 2 2 4 7 3 2" xfId="847"/>
    <cellStyle name="Normal 2 2 4 7 4" xfId="848"/>
    <cellStyle name="Normal 2 2 4 8" xfId="849"/>
    <cellStyle name="Normal 2 2 4 8 2" xfId="850"/>
    <cellStyle name="Normal 2 2 4 8 2 2" xfId="851"/>
    <cellStyle name="Normal 2 2 4 8 3" xfId="852"/>
    <cellStyle name="Normal 2 2 4 8 3 2" xfId="853"/>
    <cellStyle name="Normal 2 2 4 8 4" xfId="854"/>
    <cellStyle name="Normal 2 2 4 9" xfId="855"/>
    <cellStyle name="Normal 2 2 4 9 2" xfId="856"/>
    <cellStyle name="Normal 2 2 40" xfId="857"/>
    <cellStyle name="Normal 2 2 5" xfId="858"/>
    <cellStyle name="Normal 2 2 5 10" xfId="859"/>
    <cellStyle name="Normal 2 2 5 10 2" xfId="860"/>
    <cellStyle name="Normal 2 2 5 10 2 2" xfId="861"/>
    <cellStyle name="Normal 2 2 5 10 3" xfId="862"/>
    <cellStyle name="Normal 2 2 5 10 3 2" xfId="863"/>
    <cellStyle name="Normal 2 2 5 10 4" xfId="864"/>
    <cellStyle name="Normal 2 2 5 11" xfId="865"/>
    <cellStyle name="Normal 2 2 5 11 2" xfId="866"/>
    <cellStyle name="Normal 2 2 5 11 2 2" xfId="867"/>
    <cellStyle name="Normal 2 2 5 11 3" xfId="868"/>
    <cellStyle name="Normal 2 2 5 11 3 2" xfId="869"/>
    <cellStyle name="Normal 2 2 5 11 4" xfId="870"/>
    <cellStyle name="Normal 2 2 5 12" xfId="871"/>
    <cellStyle name="Normal 2 2 5 12 2" xfId="872"/>
    <cellStyle name="Normal 2 2 5 12 2 2" xfId="873"/>
    <cellStyle name="Normal 2 2 5 12 3" xfId="874"/>
    <cellStyle name="Normal 2 2 5 12 3 2" xfId="875"/>
    <cellStyle name="Normal 2 2 5 12 4" xfId="876"/>
    <cellStyle name="Normal 2 2 5 13" xfId="877"/>
    <cellStyle name="Normal 2 2 5 13 2" xfId="878"/>
    <cellStyle name="Normal 2 2 5 13 2 2" xfId="879"/>
    <cellStyle name="Normal 2 2 5 13 3" xfId="880"/>
    <cellStyle name="Normal 2 2 5 13 3 2" xfId="881"/>
    <cellStyle name="Normal 2 2 5 13 4" xfId="882"/>
    <cellStyle name="Normal 2 2 5 14" xfId="883"/>
    <cellStyle name="Normal 2 2 5 14 2" xfId="884"/>
    <cellStyle name="Normal 2 2 5 14 2 2" xfId="885"/>
    <cellStyle name="Normal 2 2 5 14 3" xfId="886"/>
    <cellStyle name="Normal 2 2 5 14 3 2" xfId="887"/>
    <cellStyle name="Normal 2 2 5 14 4" xfId="888"/>
    <cellStyle name="Normal 2 2 5 15" xfId="889"/>
    <cellStyle name="Normal 2 2 5 15 2" xfId="890"/>
    <cellStyle name="Normal 2 2 5 15 2 2" xfId="891"/>
    <cellStyle name="Normal 2 2 5 15 3" xfId="892"/>
    <cellStyle name="Normal 2 2 5 15 3 2" xfId="893"/>
    <cellStyle name="Normal 2 2 5 15 4" xfId="894"/>
    <cellStyle name="Normal 2 2 5 16" xfId="895"/>
    <cellStyle name="Normal 2 2 5 16 2" xfId="896"/>
    <cellStyle name="Normal 2 2 5 17" xfId="897"/>
    <cellStyle name="Normal 2 2 5 18" xfId="898"/>
    <cellStyle name="Normal 2 2 5 19" xfId="899"/>
    <cellStyle name="Normal 2 2 5 2" xfId="900"/>
    <cellStyle name="Normal 2 2 5 20" xfId="901"/>
    <cellStyle name="Normal 2 2 5 21" xfId="902"/>
    <cellStyle name="Normal 2 2 5 22" xfId="903"/>
    <cellStyle name="Normal 2 2 5 23" xfId="904"/>
    <cellStyle name="Normal 2 2 5 3" xfId="905"/>
    <cellStyle name="Normal 2 2 5 4" xfId="906"/>
    <cellStyle name="Normal 2 2 5 5" xfId="907"/>
    <cellStyle name="Normal 2 2 5 6" xfId="908"/>
    <cellStyle name="Normal 2 2 5 7" xfId="909"/>
    <cellStyle name="Normal 2 2 5 8" xfId="910"/>
    <cellStyle name="Normal 2 2 5 9" xfId="911"/>
    <cellStyle name="Normal 2 2 5 9 2" xfId="912"/>
    <cellStyle name="Normal 2 2 5 9 2 2" xfId="913"/>
    <cellStyle name="Normal 2 2 5 9 3" xfId="914"/>
    <cellStyle name="Normal 2 2 5 9 3 2" xfId="915"/>
    <cellStyle name="Normal 2 2 5 9 4" xfId="916"/>
    <cellStyle name="Normal 2 2 6" xfId="917"/>
    <cellStyle name="Normal 2 2 6 10" xfId="918"/>
    <cellStyle name="Normal 2 2 6 11" xfId="919"/>
    <cellStyle name="Normal 2 2 6 12" xfId="920"/>
    <cellStyle name="Normal 2 2 6 13" xfId="921"/>
    <cellStyle name="Normal 2 2 6 14" xfId="922"/>
    <cellStyle name="Normal 2 2 6 15" xfId="923"/>
    <cellStyle name="Normal 2 2 6 16" xfId="924"/>
    <cellStyle name="Normal 2 2 6 2" xfId="925"/>
    <cellStyle name="Normal 2 2 6 2 2" xfId="926"/>
    <cellStyle name="Normal 2 2 6 2 2 2" xfId="927"/>
    <cellStyle name="Normal 2 2 6 2 3" xfId="928"/>
    <cellStyle name="Normal 2 2 6 2 3 2" xfId="929"/>
    <cellStyle name="Normal 2 2 6 2 4" xfId="930"/>
    <cellStyle name="Normal 2 2 6 3" xfId="931"/>
    <cellStyle name="Normal 2 2 6 3 2" xfId="932"/>
    <cellStyle name="Normal 2 2 6 3 2 2" xfId="933"/>
    <cellStyle name="Normal 2 2 6 3 3" xfId="934"/>
    <cellStyle name="Normal 2 2 6 3 3 2" xfId="935"/>
    <cellStyle name="Normal 2 2 6 3 4" xfId="936"/>
    <cellStyle name="Normal 2 2 6 4" xfId="937"/>
    <cellStyle name="Normal 2 2 6 4 2" xfId="938"/>
    <cellStyle name="Normal 2 2 6 4 2 2" xfId="939"/>
    <cellStyle name="Normal 2 2 6 4 3" xfId="940"/>
    <cellStyle name="Normal 2 2 6 4 3 2" xfId="941"/>
    <cellStyle name="Normal 2 2 6 4 4" xfId="942"/>
    <cellStyle name="Normal 2 2 6 5" xfId="943"/>
    <cellStyle name="Normal 2 2 6 5 2" xfId="944"/>
    <cellStyle name="Normal 2 2 6 5 2 2" xfId="945"/>
    <cellStyle name="Normal 2 2 6 5 3" xfId="946"/>
    <cellStyle name="Normal 2 2 6 5 3 2" xfId="947"/>
    <cellStyle name="Normal 2 2 6 5 4" xfId="948"/>
    <cellStyle name="Normal 2 2 6 6" xfId="949"/>
    <cellStyle name="Normal 2 2 6 6 2" xfId="950"/>
    <cellStyle name="Normal 2 2 6 6 2 2" xfId="951"/>
    <cellStyle name="Normal 2 2 6 6 3" xfId="952"/>
    <cellStyle name="Normal 2 2 6 6 3 2" xfId="953"/>
    <cellStyle name="Normal 2 2 6 6 4" xfId="954"/>
    <cellStyle name="Normal 2 2 6 7" xfId="955"/>
    <cellStyle name="Normal 2 2 6 7 2" xfId="956"/>
    <cellStyle name="Normal 2 2 6 7 2 2" xfId="957"/>
    <cellStyle name="Normal 2 2 6 7 3" xfId="958"/>
    <cellStyle name="Normal 2 2 6 7 3 2" xfId="959"/>
    <cellStyle name="Normal 2 2 6 7 4" xfId="960"/>
    <cellStyle name="Normal 2 2 6 8" xfId="961"/>
    <cellStyle name="Normal 2 2 6 8 2" xfId="962"/>
    <cellStyle name="Normal 2 2 6 8 2 2" xfId="963"/>
    <cellStyle name="Normal 2 2 6 8 3" xfId="964"/>
    <cellStyle name="Normal 2 2 6 8 3 2" xfId="965"/>
    <cellStyle name="Normal 2 2 6 8 4" xfId="966"/>
    <cellStyle name="Normal 2 2 6 9" xfId="967"/>
    <cellStyle name="Normal 2 2 6 9 2" xfId="968"/>
    <cellStyle name="Normal 2 2 7" xfId="969"/>
    <cellStyle name="Normal 2 2 8" xfId="970"/>
    <cellStyle name="Normal 2 2 9" xfId="971"/>
    <cellStyle name="Normal 2 3" xfId="972"/>
    <cellStyle name="Normal 2 3 10" xfId="973"/>
    <cellStyle name="Normal 2 3 10 2" xfId="974"/>
    <cellStyle name="Normal 2 3 10 2 2" xfId="975"/>
    <cellStyle name="Normal 2 3 10 3" xfId="976"/>
    <cellStyle name="Normal 2 3 10 3 2" xfId="977"/>
    <cellStyle name="Normal 2 3 10 4" xfId="978"/>
    <cellStyle name="Normal 2 3 11" xfId="979"/>
    <cellStyle name="Normal 2 3 11 2" xfId="980"/>
    <cellStyle name="Normal 2 3 11 2 2" xfId="981"/>
    <cellStyle name="Normal 2 3 11 3" xfId="982"/>
    <cellStyle name="Normal 2 3 11 3 2" xfId="983"/>
    <cellStyle name="Normal 2 3 11 4" xfId="984"/>
    <cellStyle name="Normal 2 3 12" xfId="985"/>
    <cellStyle name="Normal 2 3 12 2" xfId="986"/>
    <cellStyle name="Normal 2 3 12 2 2" xfId="987"/>
    <cellStyle name="Normal 2 3 12 3" xfId="988"/>
    <cellStyle name="Normal 2 3 12 3 2" xfId="989"/>
    <cellStyle name="Normal 2 3 12 4" xfId="990"/>
    <cellStyle name="Normal 2 3 13" xfId="991"/>
    <cellStyle name="Normal 2 3 13 2" xfId="992"/>
    <cellStyle name="Normal 2 3 13 2 2" xfId="993"/>
    <cellStyle name="Normal 2 3 13 3" xfId="994"/>
    <cellStyle name="Normal 2 3 13 3 2" xfId="995"/>
    <cellStyle name="Normal 2 3 13 4" xfId="996"/>
    <cellStyle name="Normal 2 3 14" xfId="997"/>
    <cellStyle name="Normal 2 3 14 2" xfId="998"/>
    <cellStyle name="Normal 2 3 14 2 2" xfId="999"/>
    <cellStyle name="Normal 2 3 14 3" xfId="1000"/>
    <cellStyle name="Normal 2 3 14 3 2" xfId="1001"/>
    <cellStyle name="Normal 2 3 14 4" xfId="1002"/>
    <cellStyle name="Normal 2 3 15" xfId="1003"/>
    <cellStyle name="Normal 2 3 15 2" xfId="1004"/>
    <cellStyle name="Normal 2 3 15 2 2" xfId="1005"/>
    <cellStyle name="Normal 2 3 15 3" xfId="1006"/>
    <cellStyle name="Normal 2 3 15 3 2" xfId="1007"/>
    <cellStyle name="Normal 2 3 15 4" xfId="1008"/>
    <cellStyle name="Normal 2 3 16" xfId="1009"/>
    <cellStyle name="Normal 2 3 16 2" xfId="1010"/>
    <cellStyle name="Normal 2 3 16 2 2" xfId="1011"/>
    <cellStyle name="Normal 2 3 16 3" xfId="1012"/>
    <cellStyle name="Normal 2 3 16 3 2" xfId="1013"/>
    <cellStyle name="Normal 2 3 16 4" xfId="1014"/>
    <cellStyle name="Normal 2 3 17" xfId="1015"/>
    <cellStyle name="Normal 2 3 17 2" xfId="1016"/>
    <cellStyle name="Normal 2 3 17 2 2" xfId="1017"/>
    <cellStyle name="Normal 2 3 17 3" xfId="1018"/>
    <cellStyle name="Normal 2 3 17 3 2" xfId="1019"/>
    <cellStyle name="Normal 2 3 17 4" xfId="1020"/>
    <cellStyle name="Normal 2 3 18" xfId="1021"/>
    <cellStyle name="Normal 2 3 18 2" xfId="1022"/>
    <cellStyle name="Normal 2 3 18 2 2" xfId="1023"/>
    <cellStyle name="Normal 2 3 18 3" xfId="1024"/>
    <cellStyle name="Normal 2 3 18 3 2" xfId="1025"/>
    <cellStyle name="Normal 2 3 18 4" xfId="1026"/>
    <cellStyle name="Normal 2 3 19" xfId="1027"/>
    <cellStyle name="Normal 2 3 19 2" xfId="1028"/>
    <cellStyle name="Normal 2 3 19 2 2" xfId="1029"/>
    <cellStyle name="Normal 2 3 19 3" xfId="1030"/>
    <cellStyle name="Normal 2 3 19 3 2" xfId="1031"/>
    <cellStyle name="Normal 2 3 19 4" xfId="1032"/>
    <cellStyle name="Normal 2 3 2" xfId="1033"/>
    <cellStyle name="Normal 2 3 2 10" xfId="1034"/>
    <cellStyle name="Normal 2 3 2 11" xfId="1035"/>
    <cellStyle name="Normal 2 3 2 12" xfId="1036"/>
    <cellStyle name="Normal 2 3 2 13" xfId="1037"/>
    <cellStyle name="Normal 2 3 2 14" xfId="1038"/>
    <cellStyle name="Normal 2 3 2 15" xfId="1039"/>
    <cellStyle name="Normal 2 3 2 16" xfId="1040"/>
    <cellStyle name="Normal 2 3 2 17" xfId="1041"/>
    <cellStyle name="Normal 2 3 2 2" xfId="1042"/>
    <cellStyle name="Normal 2 3 2 2 2" xfId="1043"/>
    <cellStyle name="Normal 2 3 2 2 2 2" xfId="1044"/>
    <cellStyle name="Normal 2 3 2 2 3" xfId="1045"/>
    <cellStyle name="Normal 2 3 2 2 3 2" xfId="1046"/>
    <cellStyle name="Normal 2 3 2 2 4" xfId="1047"/>
    <cellStyle name="Normal 2 3 2 3" xfId="1048"/>
    <cellStyle name="Normal 2 3 2 3 2" xfId="1049"/>
    <cellStyle name="Normal 2 3 2 3 2 2" xfId="1050"/>
    <cellStyle name="Normal 2 3 2 3 3" xfId="1051"/>
    <cellStyle name="Normal 2 3 2 3 3 2" xfId="1052"/>
    <cellStyle name="Normal 2 3 2 3 4" xfId="1053"/>
    <cellStyle name="Normal 2 3 2 4" xfId="1054"/>
    <cellStyle name="Normal 2 3 2 4 2" xfId="1055"/>
    <cellStyle name="Normal 2 3 2 4 2 2" xfId="1056"/>
    <cellStyle name="Normal 2 3 2 4 3" xfId="1057"/>
    <cellStyle name="Normal 2 3 2 4 3 2" xfId="1058"/>
    <cellStyle name="Normal 2 3 2 4 4" xfId="1059"/>
    <cellStyle name="Normal 2 3 2 5" xfId="1060"/>
    <cellStyle name="Normal 2 3 2 5 2" xfId="1061"/>
    <cellStyle name="Normal 2 3 2 5 2 2" xfId="1062"/>
    <cellStyle name="Normal 2 3 2 5 3" xfId="1063"/>
    <cellStyle name="Normal 2 3 2 5 3 2" xfId="1064"/>
    <cellStyle name="Normal 2 3 2 5 4" xfId="1065"/>
    <cellStyle name="Normal 2 3 2 6" xfId="1066"/>
    <cellStyle name="Normal 2 3 2 6 2" xfId="1067"/>
    <cellStyle name="Normal 2 3 2 6 2 2" xfId="1068"/>
    <cellStyle name="Normal 2 3 2 6 3" xfId="1069"/>
    <cellStyle name="Normal 2 3 2 6 3 2" xfId="1070"/>
    <cellStyle name="Normal 2 3 2 6 4" xfId="1071"/>
    <cellStyle name="Normal 2 3 2 7" xfId="1072"/>
    <cellStyle name="Normal 2 3 2 7 2" xfId="1073"/>
    <cellStyle name="Normal 2 3 2 7 2 2" xfId="1074"/>
    <cellStyle name="Normal 2 3 2 7 3" xfId="1075"/>
    <cellStyle name="Normal 2 3 2 7 3 2" xfId="1076"/>
    <cellStyle name="Normal 2 3 2 7 4" xfId="1077"/>
    <cellStyle name="Normal 2 3 2 8" xfId="1078"/>
    <cellStyle name="Normal 2 3 2 8 2" xfId="1079"/>
    <cellStyle name="Normal 2 3 2 8 2 2" xfId="1080"/>
    <cellStyle name="Normal 2 3 2 8 3" xfId="1081"/>
    <cellStyle name="Normal 2 3 2 8 3 2" xfId="1082"/>
    <cellStyle name="Normal 2 3 2 8 4" xfId="1083"/>
    <cellStyle name="Normal 2 3 2 9" xfId="1084"/>
    <cellStyle name="Normal 2 3 2 9 2" xfId="1085"/>
    <cellStyle name="Normal 2 3 20" xfId="1086"/>
    <cellStyle name="Normal 2 3 20 2" xfId="1087"/>
    <cellStyle name="Normal 2 3 21" xfId="1088"/>
    <cellStyle name="Normal 2 3 21 2" xfId="1089"/>
    <cellStyle name="Normal 2 3 22" xfId="1090"/>
    <cellStyle name="Normal 2 3 23" xfId="1091"/>
    <cellStyle name="Normal 2 3 24" xfId="1092"/>
    <cellStyle name="Normal 2 3 25" xfId="1093"/>
    <cellStyle name="Normal 2 3 26" xfId="1094"/>
    <cellStyle name="Normal 2 3 27" xfId="1095"/>
    <cellStyle name="Normal 2 3 28" xfId="1096"/>
    <cellStyle name="Normal 2 3 29" xfId="1097"/>
    <cellStyle name="Normal 2 3 3" xfId="1098"/>
    <cellStyle name="Normal 2 3 4" xfId="1099"/>
    <cellStyle name="Normal 2 3 5" xfId="1100"/>
    <cellStyle name="Normal 2 3 6" xfId="1101"/>
    <cellStyle name="Normal 2 3 7" xfId="1102"/>
    <cellStyle name="Normal 2 3 8" xfId="1103"/>
    <cellStyle name="Normal 2 3 9" xfId="1104"/>
    <cellStyle name="Normal 2 4" xfId="1105"/>
    <cellStyle name="Normal 2 4 10" xfId="1106"/>
    <cellStyle name="Normal 2 4 10 2" xfId="1107"/>
    <cellStyle name="Normal 2 4 10 2 2" xfId="1108"/>
    <cellStyle name="Normal 2 4 10 3" xfId="1109"/>
    <cellStyle name="Normal 2 4 10 3 2" xfId="1110"/>
    <cellStyle name="Normal 2 4 10 4" xfId="1111"/>
    <cellStyle name="Normal 2 4 11" xfId="1112"/>
    <cellStyle name="Normal 2 4 11 2" xfId="1113"/>
    <cellStyle name="Normal 2 4 11 2 2" xfId="1114"/>
    <cellStyle name="Normal 2 4 11 3" xfId="1115"/>
    <cellStyle name="Normal 2 4 11 3 2" xfId="1116"/>
    <cellStyle name="Normal 2 4 11 4" xfId="1117"/>
    <cellStyle name="Normal 2 4 12" xfId="1118"/>
    <cellStyle name="Normal 2 4 13" xfId="1119"/>
    <cellStyle name="Normal 2 4 14" xfId="1120"/>
    <cellStyle name="Normal 2 4 15" xfId="1121"/>
    <cellStyle name="Normal 2 4 15 2" xfId="1122"/>
    <cellStyle name="Normal 2 4 15 2 2" xfId="1123"/>
    <cellStyle name="Normal 2 4 15 3" xfId="1124"/>
    <cellStyle name="Normal 2 4 15 3 2" xfId="1125"/>
    <cellStyle name="Normal 2 4 15 4" xfId="1126"/>
    <cellStyle name="Normal 2 4 16" xfId="1127"/>
    <cellStyle name="Normal 2 4 16 2" xfId="1128"/>
    <cellStyle name="Normal 2 4 17" xfId="1129"/>
    <cellStyle name="Normal 2 4 18" xfId="1130"/>
    <cellStyle name="Normal 2 4 19" xfId="1131"/>
    <cellStyle name="Normal 2 4 2" xfId="1132"/>
    <cellStyle name="Normal 2 4 2 2" xfId="1133"/>
    <cellStyle name="Normal 2 4 2 3" xfId="1134"/>
    <cellStyle name="Normal 2 4 2 4" xfId="1135"/>
    <cellStyle name="Normal 2 4 2 5" xfId="1136"/>
    <cellStyle name="Normal 2 4 2 6" xfId="1137"/>
    <cellStyle name="Normal 2 4 2 7" xfId="1138"/>
    <cellStyle name="Normal 2 4 20" xfId="1139"/>
    <cellStyle name="Normal 2 4 21" xfId="1140"/>
    <cellStyle name="Normal 2 4 22" xfId="1141"/>
    <cellStyle name="Normal 2 4 23" xfId="1142"/>
    <cellStyle name="Normal 2 4 24" xfId="1143"/>
    <cellStyle name="Normal 2 4 25" xfId="1144"/>
    <cellStyle name="Normal 2 4 26" xfId="1145"/>
    <cellStyle name="Normal 2 4 27" xfId="1146"/>
    <cellStyle name="Normal 2 4 28" xfId="1147"/>
    <cellStyle name="Normal 2 4 29" xfId="1148"/>
    <cellStyle name="Normal 2 4 3" xfId="1149"/>
    <cellStyle name="Normal 2 4 4" xfId="1150"/>
    <cellStyle name="Normal 2 4 5" xfId="1151"/>
    <cellStyle name="Normal 2 4 6" xfId="1152"/>
    <cellStyle name="Normal 2 4 7" xfId="1153"/>
    <cellStyle name="Normal 2 4 8" xfId="1154"/>
    <cellStyle name="Normal 2 4 9" xfId="1155"/>
    <cellStyle name="Normal 2 5" xfId="1156"/>
    <cellStyle name="Normal 2 5 10" xfId="1157"/>
    <cellStyle name="Normal 2 5 11" xfId="1158"/>
    <cellStyle name="Normal 2 5 11 2" xfId="1159"/>
    <cellStyle name="Normal 2 5 11 2 2" xfId="1160"/>
    <cellStyle name="Normal 2 5 11 3" xfId="1161"/>
    <cellStyle name="Normal 2 5 11 3 2" xfId="1162"/>
    <cellStyle name="Normal 2 5 11 4" xfId="1163"/>
    <cellStyle name="Normal 2 5 12" xfId="1164"/>
    <cellStyle name="Normal 2 5 12 2" xfId="1165"/>
    <cellStyle name="Normal 2 5 13" xfId="1166"/>
    <cellStyle name="Normal 2 5 14" xfId="1167"/>
    <cellStyle name="Normal 2 5 15" xfId="1168"/>
    <cellStyle name="Normal 2 5 16" xfId="1169"/>
    <cellStyle name="Normal 2 5 17" xfId="1170"/>
    <cellStyle name="Normal 2 5 18" xfId="1171"/>
    <cellStyle name="Normal 2 5 19" xfId="1172"/>
    <cellStyle name="Normal 2 5 2" xfId="1173"/>
    <cellStyle name="Normal 2 5 2 2" xfId="1174"/>
    <cellStyle name="Normal 2 5 2 3" xfId="1175"/>
    <cellStyle name="Normal 2 5 2 4" xfId="1176"/>
    <cellStyle name="Normal 2 5 2 5" xfId="1177"/>
    <cellStyle name="Normal 2 5 2 6" xfId="1178"/>
    <cellStyle name="Normal 2 5 2 7" xfId="1179"/>
    <cellStyle name="Normal 2 5 20" xfId="1180"/>
    <cellStyle name="Normal 2 5 3" xfId="1181"/>
    <cellStyle name="Normal 2 5 4" xfId="1182"/>
    <cellStyle name="Normal 2 5 5" xfId="1183"/>
    <cellStyle name="Normal 2 5 6" xfId="1184"/>
    <cellStyle name="Normal 2 5 6 2" xfId="1185"/>
    <cellStyle name="Normal 2 5 6 2 2" xfId="1186"/>
    <cellStyle name="Normal 2 5 6 3" xfId="1187"/>
    <cellStyle name="Normal 2 5 6 3 2" xfId="1188"/>
    <cellStyle name="Normal 2 5 6 4" xfId="1189"/>
    <cellStyle name="Normal 2 5 7" xfId="1190"/>
    <cellStyle name="Normal 2 5 7 2" xfId="1191"/>
    <cellStyle name="Normal 2 5 7 2 2" xfId="1192"/>
    <cellStyle name="Normal 2 5 7 3" xfId="1193"/>
    <cellStyle name="Normal 2 5 7 3 2" xfId="1194"/>
    <cellStyle name="Normal 2 5 7 4" xfId="1195"/>
    <cellStyle name="Normal 2 5 8" xfId="1196"/>
    <cellStyle name="Normal 2 5 9" xfId="1197"/>
    <cellStyle name="Normal 2 6" xfId="1198"/>
    <cellStyle name="Normal 2 6 10" xfId="1199"/>
    <cellStyle name="Normal 2 6 11" xfId="1200"/>
    <cellStyle name="Normal 2 6 2" xfId="1201"/>
    <cellStyle name="Normal 2 6 2 2" xfId="1202"/>
    <cellStyle name="Normal 2 6 2 3" xfId="1203"/>
    <cellStyle name="Normal 2 6 2 4" xfId="1204"/>
    <cellStyle name="Normal 2 6 2 5" xfId="1205"/>
    <cellStyle name="Normal 2 6 2 6" xfId="1206"/>
    <cellStyle name="Normal 2 6 2 7" xfId="1207"/>
    <cellStyle name="Normal 2 6 2 8" xfId="1208"/>
    <cellStyle name="Normal 2 6 3" xfId="1209"/>
    <cellStyle name="Normal 2 6 3 2" xfId="1210"/>
    <cellStyle name="Normal 2 6 4" xfId="1211"/>
    <cellStyle name="Normal 2 6 5" xfId="1212"/>
    <cellStyle name="Normal 2 6 6" xfId="1213"/>
    <cellStyle name="Normal 2 6 7" xfId="1214"/>
    <cellStyle name="Normal 2 6 8" xfId="1215"/>
    <cellStyle name="Normal 2 6 9" xfId="1216"/>
    <cellStyle name="Normal 2 7" xfId="1217"/>
    <cellStyle name="Normal 2 7 2" xfId="1218"/>
    <cellStyle name="Normal 2 7 2 2" xfId="1219"/>
    <cellStyle name="Normal 2 7 2 3" xfId="1220"/>
    <cellStyle name="Normal 2 7 2 4" xfId="1221"/>
    <cellStyle name="Normal 2 7 2 5" xfId="1222"/>
    <cellStyle name="Normal 2 7 2 6" xfId="1223"/>
    <cellStyle name="Normal 2 7 2 7" xfId="1224"/>
    <cellStyle name="Normal 2 7 3" xfId="1225"/>
    <cellStyle name="Normal 2 7 4" xfId="1226"/>
    <cellStyle name="Normal 2 7 5" xfId="1227"/>
    <cellStyle name="Normal 2 7 6" xfId="1228"/>
    <cellStyle name="Normal 2 7 7" xfId="1229"/>
    <cellStyle name="Normal 2 7 8" xfId="1230"/>
    <cellStyle name="Normal 2 7 9" xfId="1231"/>
    <cellStyle name="Normal 2 8" xfId="1232"/>
    <cellStyle name="Normal 2 8 2" xfId="1233"/>
    <cellStyle name="Normal 2 8 2 2" xfId="1234"/>
    <cellStyle name="Normal 2 8 2 3" xfId="1235"/>
    <cellStyle name="Normal 2 8 2 4" xfId="1236"/>
    <cellStyle name="Normal 2 8 2 5" xfId="1237"/>
    <cellStyle name="Normal 2 8 2 6" xfId="1238"/>
    <cellStyle name="Normal 2 8 2 7" xfId="1239"/>
    <cellStyle name="Normal 2 8 3" xfId="1240"/>
    <cellStyle name="Normal 2 8 4" xfId="1241"/>
    <cellStyle name="Normal 2 8 5" xfId="1242"/>
    <cellStyle name="Normal 2 8 6" xfId="1243"/>
    <cellStyle name="Normal 2 8 7" xfId="1244"/>
    <cellStyle name="Normal 2 8 8" xfId="1245"/>
    <cellStyle name="Normal 2 9" xfId="1246"/>
    <cellStyle name="Normal 20" xfId="1247"/>
    <cellStyle name="Normal 20 2" xfId="1248"/>
    <cellStyle name="Normal 200" xfId="1249"/>
    <cellStyle name="Normal 201" xfId="1250"/>
    <cellStyle name="Normal 202" xfId="1251"/>
    <cellStyle name="Normal 203" xfId="1252"/>
    <cellStyle name="Normal 203 2" xfId="1253"/>
    <cellStyle name="Normal 203 3" xfId="1254"/>
    <cellStyle name="Normal 204" xfId="1255"/>
    <cellStyle name="Normal 204 2" xfId="1256"/>
    <cellStyle name="Normal 204 3" xfId="1257"/>
    <cellStyle name="Normal 205" xfId="1258"/>
    <cellStyle name="Normal 205 2" xfId="1259"/>
    <cellStyle name="Normal 205 3" xfId="1260"/>
    <cellStyle name="Normal 206" xfId="1261"/>
    <cellStyle name="Normal 207" xfId="1262"/>
    <cellStyle name="Normal 208" xfId="1263"/>
    <cellStyle name="Normal 209" xfId="1264"/>
    <cellStyle name="Normal 21" xfId="1265"/>
    <cellStyle name="Normal 21 2" xfId="1266"/>
    <cellStyle name="Normal 21 3" xfId="1267"/>
    <cellStyle name="Normal 210" xfId="1268"/>
    <cellStyle name="Normal 211" xfId="1269"/>
    <cellStyle name="Normal 211 2" xfId="1270"/>
    <cellStyle name="Normal 211 3" xfId="1271"/>
    <cellStyle name="Normal 212" xfId="1272"/>
    <cellStyle name="Normal 213" xfId="1273"/>
    <cellStyle name="Normal 213 2" xfId="1274"/>
    <cellStyle name="Normal 213 3" xfId="1275"/>
    <cellStyle name="Normal 214" xfId="1276"/>
    <cellStyle name="Normal 215" xfId="1277"/>
    <cellStyle name="Normal 216" xfId="1278"/>
    <cellStyle name="Normal 217" xfId="1279"/>
    <cellStyle name="Normal 218" xfId="1280"/>
    <cellStyle name="Normal 218 2" xfId="1281"/>
    <cellStyle name="Normal 218 3" xfId="1282"/>
    <cellStyle name="Normal 219" xfId="1283"/>
    <cellStyle name="Normal 219 2" xfId="1284"/>
    <cellStyle name="Normal 219 3" xfId="1285"/>
    <cellStyle name="Normal 22" xfId="1286"/>
    <cellStyle name="Normal 22 2" xfId="1287"/>
    <cellStyle name="Normal 22 3" xfId="1288"/>
    <cellStyle name="Normal 22 4" xfId="1289"/>
    <cellStyle name="Normal 22 5" xfId="1290"/>
    <cellStyle name="Normal 22 6" xfId="1291"/>
    <cellStyle name="Normal 22 7" xfId="1292"/>
    <cellStyle name="Normal 22 8" xfId="1293"/>
    <cellStyle name="Normal 22 9" xfId="1294"/>
    <cellStyle name="Normal 220" xfId="1295"/>
    <cellStyle name="Normal 220 2" xfId="1296"/>
    <cellStyle name="Normal 220 3" xfId="1297"/>
    <cellStyle name="Normal 221" xfId="1298"/>
    <cellStyle name="Normal 221 2" xfId="1299"/>
    <cellStyle name="Normal 221 3" xfId="1300"/>
    <cellStyle name="Normal 222" xfId="1301"/>
    <cellStyle name="Normal 222 2" xfId="1302"/>
    <cellStyle name="Normal 222 3" xfId="1303"/>
    <cellStyle name="Normal 223" xfId="1304"/>
    <cellStyle name="Normal 223 2" xfId="1305"/>
    <cellStyle name="Normal 223 3" xfId="1306"/>
    <cellStyle name="Normal 224" xfId="1307"/>
    <cellStyle name="Normal 224 2" xfId="1308"/>
    <cellStyle name="Normal 224 3" xfId="1309"/>
    <cellStyle name="Normal 225" xfId="1310"/>
    <cellStyle name="Normal 225 2" xfId="1311"/>
    <cellStyle name="Normal 225 3" xfId="1312"/>
    <cellStyle name="Normal 226" xfId="1313"/>
    <cellStyle name="Normal 227" xfId="1314"/>
    <cellStyle name="Normal 228" xfId="1315"/>
    <cellStyle name="Normal 229" xfId="1316"/>
    <cellStyle name="Normal 23" xfId="1317"/>
    <cellStyle name="Normal 23 2" xfId="1318"/>
    <cellStyle name="Normal 23 3" xfId="1319"/>
    <cellStyle name="Normal 23 4" xfId="1320"/>
    <cellStyle name="Normal 23 5" xfId="1321"/>
    <cellStyle name="Normal 23 6" xfId="1322"/>
    <cellStyle name="Normal 23 7" xfId="1323"/>
    <cellStyle name="Normal 23 8" xfId="1324"/>
    <cellStyle name="Normal 23 9" xfId="1325"/>
    <cellStyle name="Normal 230" xfId="1326"/>
    <cellStyle name="Normal 231" xfId="1327"/>
    <cellStyle name="Normal 232" xfId="1328"/>
    <cellStyle name="Normal 233" xfId="1329"/>
    <cellStyle name="Normal 234" xfId="1330"/>
    <cellStyle name="Normal 235" xfId="1331"/>
    <cellStyle name="Normal 236" xfId="1332"/>
    <cellStyle name="Normal 237" xfId="1333"/>
    <cellStyle name="Normal 238" xfId="1334"/>
    <cellStyle name="Normal 238 2" xfId="1335"/>
    <cellStyle name="Normal 239" xfId="1336"/>
    <cellStyle name="Normal 24" xfId="1337"/>
    <cellStyle name="Normal 24 2" xfId="1338"/>
    <cellStyle name="Normal 24 3" xfId="1339"/>
    <cellStyle name="Normal 24 4" xfId="1340"/>
    <cellStyle name="Normal 24 5" xfId="1341"/>
    <cellStyle name="Normal 24 6" xfId="1342"/>
    <cellStyle name="Normal 24 7" xfId="1343"/>
    <cellStyle name="Normal 24 8" xfId="1344"/>
    <cellStyle name="Normal 240" xfId="1345"/>
    <cellStyle name="Normal 240 2" xfId="1346"/>
    <cellStyle name="Normal 241" xfId="1347"/>
    <cellStyle name="Normal 241 2" xfId="1348"/>
    <cellStyle name="Normal 242" xfId="1349"/>
    <cellStyle name="Normal 243" xfId="1350"/>
    <cellStyle name="Normal 244" xfId="1351"/>
    <cellStyle name="Normal 245" xfId="1352"/>
    <cellStyle name="Normal 246" xfId="1353"/>
    <cellStyle name="Normal 247" xfId="1354"/>
    <cellStyle name="Normal 248" xfId="1355"/>
    <cellStyle name="Normal 249" xfId="1356"/>
    <cellStyle name="Normal 25" xfId="1357"/>
    <cellStyle name="Normal 25 2" xfId="1358"/>
    <cellStyle name="Normal 25 3" xfId="1359"/>
    <cellStyle name="Normal 25 4" xfId="1360"/>
    <cellStyle name="Normal 25 5" xfId="1361"/>
    <cellStyle name="Normal 25 6" xfId="1362"/>
    <cellStyle name="Normal 25 7" xfId="1363"/>
    <cellStyle name="Normal 25 8" xfId="1364"/>
    <cellStyle name="Normal 250" xfId="1365"/>
    <cellStyle name="Normal 251" xfId="1366"/>
    <cellStyle name="Normal 251 2" xfId="1367"/>
    <cellStyle name="Normal 252" xfId="1368"/>
    <cellStyle name="Normal 253" xfId="1369"/>
    <cellStyle name="Normal 254" xfId="1370"/>
    <cellStyle name="Normal 255" xfId="1371"/>
    <cellStyle name="Normal 256" xfId="1372"/>
    <cellStyle name="Normal 257" xfId="1373"/>
    <cellStyle name="Normal 258" xfId="1374"/>
    <cellStyle name="Normal 259" xfId="1375"/>
    <cellStyle name="Normal 26" xfId="1376"/>
    <cellStyle name="Normal 26 2" xfId="1377"/>
    <cellStyle name="Normal 26 3" xfId="1378"/>
    <cellStyle name="Normal 26 4" xfId="1379"/>
    <cellStyle name="Normal 26 5" xfId="1380"/>
    <cellStyle name="Normal 26 6" xfId="1381"/>
    <cellStyle name="Normal 26 7" xfId="1382"/>
    <cellStyle name="Normal 26 8" xfId="1383"/>
    <cellStyle name="Normal 260" xfId="1384"/>
    <cellStyle name="Normal 261" xfId="1385"/>
    <cellStyle name="Normal 262" xfId="1386"/>
    <cellStyle name="Normal 263" xfId="1387"/>
    <cellStyle name="Normal 264" xfId="1388"/>
    <cellStyle name="Normal 265" xfId="1389"/>
    <cellStyle name="Normal 266" xfId="1390"/>
    <cellStyle name="Normal 267" xfId="1391"/>
    <cellStyle name="Normal 268" xfId="1392"/>
    <cellStyle name="Normal 269" xfId="1393"/>
    <cellStyle name="Normal 27" xfId="1394"/>
    <cellStyle name="Normal 27 2" xfId="1395"/>
    <cellStyle name="Normal 270" xfId="1396"/>
    <cellStyle name="Normal 271" xfId="1397"/>
    <cellStyle name="Normal 28" xfId="1398"/>
    <cellStyle name="Normal 28 2" xfId="1399"/>
    <cellStyle name="Normal 28 3" xfId="1400"/>
    <cellStyle name="Normal 28 4" xfId="1401"/>
    <cellStyle name="Normal 28 5" xfId="1402"/>
    <cellStyle name="Normal 28 6" xfId="1403"/>
    <cellStyle name="Normal 28 7" xfId="1404"/>
    <cellStyle name="Normal 28 8" xfId="1405"/>
    <cellStyle name="Normal 29" xfId="1406"/>
    <cellStyle name="Normal 29 2" xfId="1407"/>
    <cellStyle name="Normal 29 3" xfId="1408"/>
    <cellStyle name="Normal 29 4" xfId="1409"/>
    <cellStyle name="Normal 29 5" xfId="1410"/>
    <cellStyle name="Normal 29 6" xfId="1411"/>
    <cellStyle name="Normal 29 7" xfId="1412"/>
    <cellStyle name="Normal 29 8" xfId="1413"/>
    <cellStyle name="Normal 3" xfId="1414"/>
    <cellStyle name="Normal 3 2" xfId="1415"/>
    <cellStyle name="Normal 3 2 10" xfId="1416"/>
    <cellStyle name="Normal 3 2 10 2" xfId="1417"/>
    <cellStyle name="Normal 3 2 10 2 2" xfId="1418"/>
    <cellStyle name="Normal 3 2 10 3" xfId="1419"/>
    <cellStyle name="Normal 3 2 10 3 2" xfId="1420"/>
    <cellStyle name="Normal 3 2 10 4" xfId="1421"/>
    <cellStyle name="Normal 3 2 11" xfId="1422"/>
    <cellStyle name="Normal 3 2 11 2" xfId="1423"/>
    <cellStyle name="Normal 3 2 11 2 2" xfId="1424"/>
    <cellStyle name="Normal 3 2 11 3" xfId="1425"/>
    <cellStyle name="Normal 3 2 11 3 2" xfId="1426"/>
    <cellStyle name="Normal 3 2 11 4" xfId="1427"/>
    <cellStyle name="Normal 3 2 12" xfId="1428"/>
    <cellStyle name="Normal 3 2 12 2" xfId="1429"/>
    <cellStyle name="Normal 3 2 12 2 2" xfId="1430"/>
    <cellStyle name="Normal 3 2 12 3" xfId="1431"/>
    <cellStyle name="Normal 3 2 12 3 2" xfId="1432"/>
    <cellStyle name="Normal 3 2 12 4" xfId="1433"/>
    <cellStyle name="Normal 3 2 13" xfId="1434"/>
    <cellStyle name="Normal 3 2 13 2" xfId="1435"/>
    <cellStyle name="Normal 3 2 13 2 2" xfId="1436"/>
    <cellStyle name="Normal 3 2 13 3" xfId="1437"/>
    <cellStyle name="Normal 3 2 13 3 2" xfId="1438"/>
    <cellStyle name="Normal 3 2 13 4" xfId="1439"/>
    <cellStyle name="Normal 3 2 14" xfId="1440"/>
    <cellStyle name="Normal 3 2 14 2" xfId="1441"/>
    <cellStyle name="Normal 3 2 14 2 2" xfId="1442"/>
    <cellStyle name="Normal 3 2 14 3" xfId="1443"/>
    <cellStyle name="Normal 3 2 14 3 2" xfId="1444"/>
    <cellStyle name="Normal 3 2 14 4" xfId="1445"/>
    <cellStyle name="Normal 3 2 15" xfId="1446"/>
    <cellStyle name="Normal 3 2 15 2" xfId="1447"/>
    <cellStyle name="Normal 3 2 15 2 2" xfId="1448"/>
    <cellStyle name="Normal 3 2 15 3" xfId="1449"/>
    <cellStyle name="Normal 3 2 15 3 2" xfId="1450"/>
    <cellStyle name="Normal 3 2 15 4" xfId="1451"/>
    <cellStyle name="Normal 3 2 16" xfId="1452"/>
    <cellStyle name="Normal 3 2 16 2" xfId="1453"/>
    <cellStyle name="Normal 3 2 16 2 2" xfId="1454"/>
    <cellStyle name="Normal 3 2 16 3" xfId="1455"/>
    <cellStyle name="Normal 3 2 16 3 2" xfId="1456"/>
    <cellStyle name="Normal 3 2 16 4" xfId="1457"/>
    <cellStyle name="Normal 3 2 17" xfId="1458"/>
    <cellStyle name="Normal 3 2 17 2" xfId="1459"/>
    <cellStyle name="Normal 3 2 17 2 2" xfId="1460"/>
    <cellStyle name="Normal 3 2 17 3" xfId="1461"/>
    <cellStyle name="Normal 3 2 17 3 2" xfId="1462"/>
    <cellStyle name="Normal 3 2 17 4" xfId="1463"/>
    <cellStyle name="Normal 3 2 18" xfId="1464"/>
    <cellStyle name="Normal 3 2 18 2" xfId="1465"/>
    <cellStyle name="Normal 3 2 18 2 2" xfId="1466"/>
    <cellStyle name="Normal 3 2 18 3" xfId="1467"/>
    <cellStyle name="Normal 3 2 18 3 2" xfId="1468"/>
    <cellStyle name="Normal 3 2 18 4" xfId="1469"/>
    <cellStyle name="Normal 3 2 19" xfId="1470"/>
    <cellStyle name="Normal 3 2 19 2" xfId="1471"/>
    <cellStyle name="Normal 3 2 19 2 2" xfId="1472"/>
    <cellStyle name="Normal 3 2 19 3" xfId="1473"/>
    <cellStyle name="Normal 3 2 19 3 2" xfId="1474"/>
    <cellStyle name="Normal 3 2 19 4" xfId="1475"/>
    <cellStyle name="Normal 3 2 2" xfId="1476"/>
    <cellStyle name="Normal 3 2 2 10" xfId="1477"/>
    <cellStyle name="Normal 3 2 2 11" xfId="1478"/>
    <cellStyle name="Normal 3 2 2 12" xfId="1479"/>
    <cellStyle name="Normal 3 2 2 13" xfId="1480"/>
    <cellStyle name="Normal 3 2 2 14" xfId="1481"/>
    <cellStyle name="Normal 3 2 2 15" xfId="1482"/>
    <cellStyle name="Normal 3 2 2 16" xfId="1483"/>
    <cellStyle name="Normal 3 2 2 17" xfId="1484"/>
    <cellStyle name="Normal 3 2 2 2" xfId="1485"/>
    <cellStyle name="Normal 3 2 2 2 2" xfId="1486"/>
    <cellStyle name="Normal 3 2 2 2 2 2" xfId="1487"/>
    <cellStyle name="Normal 3 2 2 2 3" xfId="1488"/>
    <cellStyle name="Normal 3 2 2 2 3 2" xfId="1489"/>
    <cellStyle name="Normal 3 2 2 2 4" xfId="1490"/>
    <cellStyle name="Normal 3 2 2 3" xfId="1491"/>
    <cellStyle name="Normal 3 2 2 3 2" xfId="1492"/>
    <cellStyle name="Normal 3 2 2 3 2 2" xfId="1493"/>
    <cellStyle name="Normal 3 2 2 3 3" xfId="1494"/>
    <cellStyle name="Normal 3 2 2 3 3 2" xfId="1495"/>
    <cellStyle name="Normal 3 2 2 3 4" xfId="1496"/>
    <cellStyle name="Normal 3 2 2 4" xfId="1497"/>
    <cellStyle name="Normal 3 2 2 4 2" xfId="1498"/>
    <cellStyle name="Normal 3 2 2 4 2 2" xfId="1499"/>
    <cellStyle name="Normal 3 2 2 4 3" xfId="1500"/>
    <cellStyle name="Normal 3 2 2 4 3 2" xfId="1501"/>
    <cellStyle name="Normal 3 2 2 4 4" xfId="1502"/>
    <cellStyle name="Normal 3 2 2 5" xfId="1503"/>
    <cellStyle name="Normal 3 2 2 5 2" xfId="1504"/>
    <cellStyle name="Normal 3 2 2 5 2 2" xfId="1505"/>
    <cellStyle name="Normal 3 2 2 5 3" xfId="1506"/>
    <cellStyle name="Normal 3 2 2 5 3 2" xfId="1507"/>
    <cellStyle name="Normal 3 2 2 5 4" xfId="1508"/>
    <cellStyle name="Normal 3 2 2 6" xfId="1509"/>
    <cellStyle name="Normal 3 2 2 6 2" xfId="1510"/>
    <cellStyle name="Normal 3 2 2 6 2 2" xfId="1511"/>
    <cellStyle name="Normal 3 2 2 6 3" xfId="1512"/>
    <cellStyle name="Normal 3 2 2 6 3 2" xfId="1513"/>
    <cellStyle name="Normal 3 2 2 6 4" xfId="1514"/>
    <cellStyle name="Normal 3 2 2 7" xfId="1515"/>
    <cellStyle name="Normal 3 2 2 7 2" xfId="1516"/>
    <cellStyle name="Normal 3 2 2 7 2 2" xfId="1517"/>
    <cellStyle name="Normal 3 2 2 7 3" xfId="1518"/>
    <cellStyle name="Normal 3 2 2 7 3 2" xfId="1519"/>
    <cellStyle name="Normal 3 2 2 7 4" xfId="1520"/>
    <cellStyle name="Normal 3 2 2 8" xfId="1521"/>
    <cellStyle name="Normal 3 2 2 8 2" xfId="1522"/>
    <cellStyle name="Normal 3 2 2 8 2 2" xfId="1523"/>
    <cellStyle name="Normal 3 2 2 8 3" xfId="1524"/>
    <cellStyle name="Normal 3 2 2 8 3 2" xfId="1525"/>
    <cellStyle name="Normal 3 2 2 8 4" xfId="1526"/>
    <cellStyle name="Normal 3 2 2 9" xfId="1527"/>
    <cellStyle name="Normal 3 2 2 9 2" xfId="1528"/>
    <cellStyle name="Normal 3 2 20" xfId="1529"/>
    <cellStyle name="Normal 3 2 20 2" xfId="1530"/>
    <cellStyle name="Normal 3 2 21" xfId="1531"/>
    <cellStyle name="Normal 3 2 21 2" xfId="1532"/>
    <cellStyle name="Normal 3 2 22" xfId="1533"/>
    <cellStyle name="Normal 3 2 23" xfId="1534"/>
    <cellStyle name="Normal 3 2 24" xfId="1535"/>
    <cellStyle name="Normal 3 2 25" xfId="1536"/>
    <cellStyle name="Normal 3 2 26" xfId="1537"/>
    <cellStyle name="Normal 3 2 27" xfId="1538"/>
    <cellStyle name="Normal 3 2 28" xfId="1539"/>
    <cellStyle name="Normal 3 2 29" xfId="1540"/>
    <cellStyle name="Normal 3 2 3" xfId="1541"/>
    <cellStyle name="Normal 3 2 4" xfId="1542"/>
    <cellStyle name="Normal 3 2 5" xfId="1543"/>
    <cellStyle name="Normal 3 2 6" xfId="1544"/>
    <cellStyle name="Normal 3 2 7" xfId="1545"/>
    <cellStyle name="Normal 3 2 8" xfId="1546"/>
    <cellStyle name="Normal 3 2 9" xfId="1547"/>
    <cellStyle name="Normal 3 3" xfId="1548"/>
    <cellStyle name="Normal 3 3 10" xfId="1549"/>
    <cellStyle name="Normal 3 3 10 2" xfId="1550"/>
    <cellStyle name="Normal 3 3 10 2 2" xfId="1551"/>
    <cellStyle name="Normal 3 3 10 3" xfId="1552"/>
    <cellStyle name="Normal 3 3 10 3 2" xfId="1553"/>
    <cellStyle name="Normal 3 3 10 4" xfId="1554"/>
    <cellStyle name="Normal 3 3 11" xfId="1555"/>
    <cellStyle name="Normal 3 3 11 2" xfId="1556"/>
    <cellStyle name="Normal 3 3 11 2 2" xfId="1557"/>
    <cellStyle name="Normal 3 3 11 3" xfId="1558"/>
    <cellStyle name="Normal 3 3 11 3 2" xfId="1559"/>
    <cellStyle name="Normal 3 3 11 4" xfId="1560"/>
    <cellStyle name="Normal 3 3 12" xfId="1561"/>
    <cellStyle name="Normal 3 3 12 2" xfId="1562"/>
    <cellStyle name="Normal 3 3 12 2 2" xfId="1563"/>
    <cellStyle name="Normal 3 3 12 3" xfId="1564"/>
    <cellStyle name="Normal 3 3 12 3 2" xfId="1565"/>
    <cellStyle name="Normal 3 3 12 4" xfId="1566"/>
    <cellStyle name="Normal 3 3 13" xfId="1567"/>
    <cellStyle name="Normal 3 3 13 2" xfId="1568"/>
    <cellStyle name="Normal 3 3 13 2 2" xfId="1569"/>
    <cellStyle name="Normal 3 3 13 3" xfId="1570"/>
    <cellStyle name="Normal 3 3 13 3 2" xfId="1571"/>
    <cellStyle name="Normal 3 3 13 4" xfId="1572"/>
    <cellStyle name="Normal 3 3 14" xfId="1573"/>
    <cellStyle name="Normal 3 3 14 2" xfId="1574"/>
    <cellStyle name="Normal 3 3 14 2 2" xfId="1575"/>
    <cellStyle name="Normal 3 3 14 3" xfId="1576"/>
    <cellStyle name="Normal 3 3 14 3 2" xfId="1577"/>
    <cellStyle name="Normal 3 3 14 4" xfId="1578"/>
    <cellStyle name="Normal 3 3 15" xfId="1579"/>
    <cellStyle name="Normal 3 3 15 2" xfId="1580"/>
    <cellStyle name="Normal 3 3 15 2 2" xfId="1581"/>
    <cellStyle name="Normal 3 3 15 3" xfId="1582"/>
    <cellStyle name="Normal 3 3 15 3 2" xfId="1583"/>
    <cellStyle name="Normal 3 3 15 4" xfId="1584"/>
    <cellStyle name="Normal 3 3 16" xfId="1585"/>
    <cellStyle name="Normal 3 3 16 2" xfId="1586"/>
    <cellStyle name="Normal 3 3 16 2 2" xfId="1587"/>
    <cellStyle name="Normal 3 3 16 3" xfId="1588"/>
    <cellStyle name="Normal 3 3 16 3 2" xfId="1589"/>
    <cellStyle name="Normal 3 3 16 4" xfId="1590"/>
    <cellStyle name="Normal 3 3 17" xfId="1591"/>
    <cellStyle name="Normal 3 3 17 2" xfId="1592"/>
    <cellStyle name="Normal 3 3 18" xfId="1593"/>
    <cellStyle name="Normal 3 3 18 2" xfId="1594"/>
    <cellStyle name="Normal 3 3 19" xfId="1595"/>
    <cellStyle name="Normal 3 3 2" xfId="1596"/>
    <cellStyle name="Normal 3 3 2 10" xfId="1597"/>
    <cellStyle name="Normal 3 3 2 11" xfId="1598"/>
    <cellStyle name="Normal 3 3 2 12" xfId="1599"/>
    <cellStyle name="Normal 3 3 2 13" xfId="1600"/>
    <cellStyle name="Normal 3 3 2 14" xfId="1601"/>
    <cellStyle name="Normal 3 3 2 15" xfId="1602"/>
    <cellStyle name="Normal 3 3 2 16" xfId="1603"/>
    <cellStyle name="Normal 3 3 2 2" xfId="1604"/>
    <cellStyle name="Normal 3 3 2 2 2" xfId="1605"/>
    <cellStyle name="Normal 3 3 2 2 2 2" xfId="1606"/>
    <cellStyle name="Normal 3 3 2 2 3" xfId="1607"/>
    <cellStyle name="Normal 3 3 2 2 3 2" xfId="1608"/>
    <cellStyle name="Normal 3 3 2 2 4" xfId="1609"/>
    <cellStyle name="Normal 3 3 2 3" xfId="1610"/>
    <cellStyle name="Normal 3 3 2 3 2" xfId="1611"/>
    <cellStyle name="Normal 3 3 2 3 2 2" xfId="1612"/>
    <cellStyle name="Normal 3 3 2 3 3" xfId="1613"/>
    <cellStyle name="Normal 3 3 2 3 3 2" xfId="1614"/>
    <cellStyle name="Normal 3 3 2 3 4" xfId="1615"/>
    <cellStyle name="Normal 3 3 2 4" xfId="1616"/>
    <cellStyle name="Normal 3 3 2 4 2" xfId="1617"/>
    <cellStyle name="Normal 3 3 2 4 2 2" xfId="1618"/>
    <cellStyle name="Normal 3 3 2 4 3" xfId="1619"/>
    <cellStyle name="Normal 3 3 2 4 3 2" xfId="1620"/>
    <cellStyle name="Normal 3 3 2 4 4" xfId="1621"/>
    <cellStyle name="Normal 3 3 2 5" xfId="1622"/>
    <cellStyle name="Normal 3 3 2 5 2" xfId="1623"/>
    <cellStyle name="Normal 3 3 2 5 2 2" xfId="1624"/>
    <cellStyle name="Normal 3 3 2 5 3" xfId="1625"/>
    <cellStyle name="Normal 3 3 2 5 3 2" xfId="1626"/>
    <cellStyle name="Normal 3 3 2 5 4" xfId="1627"/>
    <cellStyle name="Normal 3 3 2 6" xfId="1628"/>
    <cellStyle name="Normal 3 3 2 6 2" xfId="1629"/>
    <cellStyle name="Normal 3 3 2 6 2 2" xfId="1630"/>
    <cellStyle name="Normal 3 3 2 6 3" xfId="1631"/>
    <cellStyle name="Normal 3 3 2 6 3 2" xfId="1632"/>
    <cellStyle name="Normal 3 3 2 6 4" xfId="1633"/>
    <cellStyle name="Normal 3 3 2 7" xfId="1634"/>
    <cellStyle name="Normal 3 3 2 7 2" xfId="1635"/>
    <cellStyle name="Normal 3 3 2 7 2 2" xfId="1636"/>
    <cellStyle name="Normal 3 3 2 7 3" xfId="1637"/>
    <cellStyle name="Normal 3 3 2 7 3 2" xfId="1638"/>
    <cellStyle name="Normal 3 3 2 7 4" xfId="1639"/>
    <cellStyle name="Normal 3 3 2 8" xfId="1640"/>
    <cellStyle name="Normal 3 3 2 8 2" xfId="1641"/>
    <cellStyle name="Normal 3 3 2 8 2 2" xfId="1642"/>
    <cellStyle name="Normal 3 3 2 8 3" xfId="1643"/>
    <cellStyle name="Normal 3 3 2 8 3 2" xfId="1644"/>
    <cellStyle name="Normal 3 3 2 8 4" xfId="1645"/>
    <cellStyle name="Normal 3 3 2 9" xfId="1646"/>
    <cellStyle name="Normal 3 3 2 9 2" xfId="1647"/>
    <cellStyle name="Normal 3 3 20" xfId="1648"/>
    <cellStyle name="Normal 3 3 21" xfId="1649"/>
    <cellStyle name="Normal 3 3 22" xfId="1650"/>
    <cellStyle name="Normal 3 3 23" xfId="1651"/>
    <cellStyle name="Normal 3 3 24" xfId="1652"/>
    <cellStyle name="Normal 3 3 25" xfId="1653"/>
    <cellStyle name="Normal 3 3 3" xfId="1654"/>
    <cellStyle name="Normal 3 3 4" xfId="1655"/>
    <cellStyle name="Normal 3 3 5" xfId="1656"/>
    <cellStyle name="Normal 3 3 6" xfId="1657"/>
    <cellStyle name="Normal 3 3 7" xfId="1658"/>
    <cellStyle name="Normal 3 3 8" xfId="1659"/>
    <cellStyle name="Normal 3 3 9" xfId="1660"/>
    <cellStyle name="Normal 3 4" xfId="1661"/>
    <cellStyle name="Normal 30" xfId="1662"/>
    <cellStyle name="Normal 30 2" xfId="1663"/>
    <cellStyle name="Normal 30 2 2" xfId="1664"/>
    <cellStyle name="Normal 30 2 3" xfId="1665"/>
    <cellStyle name="Normal 30 2 4" xfId="1666"/>
    <cellStyle name="Normal 30 2 5" xfId="1667"/>
    <cellStyle name="Normal 30 2 6" xfId="1668"/>
    <cellStyle name="Normal 30 2 7" xfId="1669"/>
    <cellStyle name="Normal 31" xfId="1670"/>
    <cellStyle name="Normal 31 2" xfId="1671"/>
    <cellStyle name="Normal 32" xfId="1672"/>
    <cellStyle name="Normal 32 2" xfId="1673"/>
    <cellStyle name="Normal 33" xfId="1674"/>
    <cellStyle name="Normal 33 10" xfId="1675"/>
    <cellStyle name="Normal 33 2" xfId="1676"/>
    <cellStyle name="Normal 33 2 2" xfId="1677"/>
    <cellStyle name="Normal 33 2 3" xfId="1678"/>
    <cellStyle name="Normal 33 2 4" xfId="1679"/>
    <cellStyle name="Normal 33 2 5" xfId="1680"/>
    <cellStyle name="Normal 33 2 6" xfId="1681"/>
    <cellStyle name="Normal 33 2 7" xfId="1682"/>
    <cellStyle name="Normal 33 2 8" xfId="1683"/>
    <cellStyle name="Normal 33 3" xfId="1684"/>
    <cellStyle name="Normal 33 4" xfId="1685"/>
    <cellStyle name="Normal 33 5" xfId="1686"/>
    <cellStyle name="Normal 33 6" xfId="1687"/>
    <cellStyle name="Normal 33 7" xfId="1688"/>
    <cellStyle name="Normal 33 8" xfId="1689"/>
    <cellStyle name="Normal 33 9" xfId="1690"/>
    <cellStyle name="Normal 34" xfId="1691"/>
    <cellStyle name="Normal 34 2" xfId="1692"/>
    <cellStyle name="Normal 35" xfId="1693"/>
    <cellStyle name="Normal 35 2" xfId="1694"/>
    <cellStyle name="Normal 36" xfId="1695"/>
    <cellStyle name="Normal 36 2" xfId="1696"/>
    <cellStyle name="Normal 37" xfId="1697"/>
    <cellStyle name="Normal 37 2" xfId="1698"/>
    <cellStyle name="Normal 38" xfId="1699"/>
    <cellStyle name="Normal 38 2" xfId="1700"/>
    <cellStyle name="Normal 39" xfId="1701"/>
    <cellStyle name="Normal 39 2" xfId="1702"/>
    <cellStyle name="Normal 4" xfId="1703"/>
    <cellStyle name="Normal 4 10" xfId="1704"/>
    <cellStyle name="Normal 4 11" xfId="1705"/>
    <cellStyle name="Normal 4 2" xfId="1706"/>
    <cellStyle name="Normal 4 2 10" xfId="1707"/>
    <cellStyle name="Normal 4 2 11" xfId="1708"/>
    <cellStyle name="Normal 4 2 11 2" xfId="1709"/>
    <cellStyle name="Normal 4 2 11 2 2" xfId="1710"/>
    <cellStyle name="Normal 4 2 11 3" xfId="1711"/>
    <cellStyle name="Normal 4 2 11 3 2" xfId="1712"/>
    <cellStyle name="Normal 4 2 11 4" xfId="1713"/>
    <cellStyle name="Normal 4 2 12" xfId="1714"/>
    <cellStyle name="Normal 4 2 12 2" xfId="1715"/>
    <cellStyle name="Normal 4 2 13" xfId="1716"/>
    <cellStyle name="Normal 4 2 14" xfId="1717"/>
    <cellStyle name="Normal 4 2 15" xfId="1718"/>
    <cellStyle name="Normal 4 2 16" xfId="1719"/>
    <cellStyle name="Normal 4 2 17" xfId="1720"/>
    <cellStyle name="Normal 4 2 18" xfId="1721"/>
    <cellStyle name="Normal 4 2 19" xfId="1722"/>
    <cellStyle name="Normal 4 2 2" xfId="1723"/>
    <cellStyle name="Normal 4 2 2 2" xfId="1724"/>
    <cellStyle name="Normal 4 2 2 3" xfId="1725"/>
    <cellStyle name="Normal 4 2 2 4" xfId="1726"/>
    <cellStyle name="Normal 4 2 2 5" xfId="1727"/>
    <cellStyle name="Normal 4 2 2 6" xfId="1728"/>
    <cellStyle name="Normal 4 2 2 7" xfId="1729"/>
    <cellStyle name="Normal 4 2 20" xfId="1730"/>
    <cellStyle name="Normal 4 2 3" xfId="1731"/>
    <cellStyle name="Normal 4 2 4" xfId="1732"/>
    <cellStyle name="Normal 4 2 5" xfId="1733"/>
    <cellStyle name="Normal 4 2 6" xfId="1734"/>
    <cellStyle name="Normal 4 2 6 2" xfId="1735"/>
    <cellStyle name="Normal 4 2 6 2 2" xfId="1736"/>
    <cellStyle name="Normal 4 2 6 3" xfId="1737"/>
    <cellStyle name="Normal 4 2 6 3 2" xfId="1738"/>
    <cellStyle name="Normal 4 2 6 4" xfId="1739"/>
    <cellStyle name="Normal 4 2 7" xfId="1740"/>
    <cellStyle name="Normal 4 2 7 2" xfId="1741"/>
    <cellStyle name="Normal 4 2 7 2 2" xfId="1742"/>
    <cellStyle name="Normal 4 2 7 3" xfId="1743"/>
    <cellStyle name="Normal 4 2 7 3 2" xfId="1744"/>
    <cellStyle name="Normal 4 2 7 4" xfId="1745"/>
    <cellStyle name="Normal 4 2 8" xfId="1746"/>
    <cellStyle name="Normal 4 2 9" xfId="1747"/>
    <cellStyle name="Normal 4 3" xfId="1748"/>
    <cellStyle name="Normal 4 4" xfId="1749"/>
    <cellStyle name="Normal 4 5" xfId="1750"/>
    <cellStyle name="Normal 4 6" xfId="1751"/>
    <cellStyle name="Normal 4 7" xfId="1752"/>
    <cellStyle name="Normal 4 8" xfId="1753"/>
    <cellStyle name="Normal 4 9" xfId="1754"/>
    <cellStyle name="Normal 40" xfId="1755"/>
    <cellStyle name="Normal 40 2" xfId="1756"/>
    <cellStyle name="Normal 40 3" xfId="1757"/>
    <cellStyle name="Normal 40 4" xfId="1758"/>
    <cellStyle name="Normal 40 5" xfId="1759"/>
    <cellStyle name="Normal 40 6" xfId="1760"/>
    <cellStyle name="Normal 40 7" xfId="1761"/>
    <cellStyle name="Normal 40 8" xfId="1762"/>
    <cellStyle name="Normal 41" xfId="1763"/>
    <cellStyle name="Normal 41 2" xfId="1764"/>
    <cellStyle name="Normal 42" xfId="1765"/>
    <cellStyle name="Normal 42 2" xfId="1766"/>
    <cellStyle name="Normal 42 3" xfId="1767"/>
    <cellStyle name="Normal 42 4" xfId="1768"/>
    <cellStyle name="Normal 42 5" xfId="1769"/>
    <cellStyle name="Normal 42 6" xfId="1770"/>
    <cellStyle name="Normal 42 7" xfId="1771"/>
    <cellStyle name="Normal 42 8" xfId="1772"/>
    <cellStyle name="Normal 43" xfId="1773"/>
    <cellStyle name="Normal 43 2" xfId="1774"/>
    <cellStyle name="Normal 43 3" xfId="1775"/>
    <cellStyle name="Normal 43 4" xfId="1776"/>
    <cellStyle name="Normal 43 5" xfId="1777"/>
    <cellStyle name="Normal 43 6" xfId="1778"/>
    <cellStyle name="Normal 43 7" xfId="1779"/>
    <cellStyle name="Normal 44" xfId="1780"/>
    <cellStyle name="Normal 44 2" xfId="1781"/>
    <cellStyle name="Normal 44 3" xfId="1782"/>
    <cellStyle name="Normal 44 4" xfId="1783"/>
    <cellStyle name="Normal 45" xfId="1784"/>
    <cellStyle name="Normal 45 2" xfId="1785"/>
    <cellStyle name="Normal 46" xfId="1786"/>
    <cellStyle name="Normal 46 2" xfId="1787"/>
    <cellStyle name="Normal 47" xfId="1788"/>
    <cellStyle name="Normal 47 2" xfId="1789"/>
    <cellStyle name="Normal 48" xfId="1790"/>
    <cellStyle name="Normal 48 2" xfId="1791"/>
    <cellStyle name="Normal 48 3" xfId="1792"/>
    <cellStyle name="Normal 48 4" xfId="1793"/>
    <cellStyle name="Normal 48 5" xfId="1794"/>
    <cellStyle name="Normal 48 6" xfId="1795"/>
    <cellStyle name="Normal 48 7" xfId="1796"/>
    <cellStyle name="Normal 49" xfId="1797"/>
    <cellStyle name="Normal 49 2" xfId="1798"/>
    <cellStyle name="Normal 49 3" xfId="1799"/>
    <cellStyle name="Normal 49 4" xfId="1800"/>
    <cellStyle name="Normal 49 5" xfId="1801"/>
    <cellStyle name="Normal 49 6" xfId="1802"/>
    <cellStyle name="Normal 5" xfId="1803"/>
    <cellStyle name="Normal 5 10" xfId="1804"/>
    <cellStyle name="Normal 5 11" xfId="1805"/>
    <cellStyle name="Normal 5 2" xfId="1806"/>
    <cellStyle name="Normal 5 2 10" xfId="1807"/>
    <cellStyle name="Normal 5 2 2" xfId="1808"/>
    <cellStyle name="Normal 5 2 2 2" xfId="1809"/>
    <cellStyle name="Normal 5 2 2 3" xfId="1810"/>
    <cellStyle name="Normal 5 2 2 4" xfId="1811"/>
    <cellStyle name="Normal 5 2 2 5" xfId="1812"/>
    <cellStyle name="Normal 5 2 2 6" xfId="1813"/>
    <cellStyle name="Normal 5 2 2 7" xfId="1814"/>
    <cellStyle name="Normal 5 2 2 8" xfId="1815"/>
    <cellStyle name="Normal 5 2 3" xfId="1816"/>
    <cellStyle name="Normal 5 2 3 2" xfId="1817"/>
    <cellStyle name="Normal 5 2 4" xfId="1818"/>
    <cellStyle name="Normal 5 2 5" xfId="1819"/>
    <cellStyle name="Normal 5 2 6" xfId="1820"/>
    <cellStyle name="Normal 5 2 7" xfId="1821"/>
    <cellStyle name="Normal 5 2 8" xfId="1822"/>
    <cellStyle name="Normal 5 2 9" xfId="1823"/>
    <cellStyle name="Normal 5 3" xfId="1824"/>
    <cellStyle name="Normal 5 3 10" xfId="1825"/>
    <cellStyle name="Normal 5 3 2" xfId="1826"/>
    <cellStyle name="Normal 5 3 2 2" xfId="1827"/>
    <cellStyle name="Normal 5 3 2 3" xfId="1828"/>
    <cellStyle name="Normal 5 3 2 4" xfId="1829"/>
    <cellStyle name="Normal 5 3 2 5" xfId="1830"/>
    <cellStyle name="Normal 5 3 2 6" xfId="1831"/>
    <cellStyle name="Normal 5 3 2 7" xfId="1832"/>
    <cellStyle name="Normal 5 3 2 8" xfId="1833"/>
    <cellStyle name="Normal 5 3 3" xfId="1834"/>
    <cellStyle name="Normal 5 3 3 2" xfId="1835"/>
    <cellStyle name="Normal 5 3 4" xfId="1836"/>
    <cellStyle name="Normal 5 3 5" xfId="1837"/>
    <cellStyle name="Normal 5 3 6" xfId="1838"/>
    <cellStyle name="Normal 5 3 7" xfId="1839"/>
    <cellStyle name="Normal 5 3 8" xfId="1840"/>
    <cellStyle name="Normal 5 3 9" xfId="1841"/>
    <cellStyle name="Normal 5 4" xfId="1842"/>
    <cellStyle name="Normal 5 4 10" xfId="1843"/>
    <cellStyle name="Normal 5 4 2" xfId="1844"/>
    <cellStyle name="Normal 5 4 2 2" xfId="1845"/>
    <cellStyle name="Normal 5 4 2 3" xfId="1846"/>
    <cellStyle name="Normal 5 4 2 4" xfId="1847"/>
    <cellStyle name="Normal 5 4 2 5" xfId="1848"/>
    <cellStyle name="Normal 5 4 2 6" xfId="1849"/>
    <cellStyle name="Normal 5 4 2 7" xfId="1850"/>
    <cellStyle name="Normal 5 4 2 8" xfId="1851"/>
    <cellStyle name="Normal 5 4 3" xfId="1852"/>
    <cellStyle name="Normal 5 4 3 2" xfId="1853"/>
    <cellStyle name="Normal 5 4 4" xfId="1854"/>
    <cellStyle name="Normal 5 4 5" xfId="1855"/>
    <cellStyle name="Normal 5 4 6" xfId="1856"/>
    <cellStyle name="Normal 5 4 7" xfId="1857"/>
    <cellStyle name="Normal 5 4 8" xfId="1858"/>
    <cellStyle name="Normal 5 4 9" xfId="1859"/>
    <cellStyle name="Normal 5 5" xfId="1860"/>
    <cellStyle name="Normal 5 5 10" xfId="1861"/>
    <cellStyle name="Normal 5 5 2" xfId="1862"/>
    <cellStyle name="Normal 5 5 2 2" xfId="1863"/>
    <cellStyle name="Normal 5 5 2 3" xfId="1864"/>
    <cellStyle name="Normal 5 5 2 4" xfId="1865"/>
    <cellStyle name="Normal 5 5 2 5" xfId="1866"/>
    <cellStyle name="Normal 5 5 2 6" xfId="1867"/>
    <cellStyle name="Normal 5 5 2 7" xfId="1868"/>
    <cellStyle name="Normal 5 5 2 8" xfId="1869"/>
    <cellStyle name="Normal 5 5 3" xfId="1870"/>
    <cellStyle name="Normal 5 5 3 2" xfId="1871"/>
    <cellStyle name="Normal 5 5 4" xfId="1872"/>
    <cellStyle name="Normal 5 5 5" xfId="1873"/>
    <cellStyle name="Normal 5 5 6" xfId="1874"/>
    <cellStyle name="Normal 5 5 7" xfId="1875"/>
    <cellStyle name="Normal 5 5 8" xfId="1876"/>
    <cellStyle name="Normal 5 5 9" xfId="1877"/>
    <cellStyle name="Normal 5 6" xfId="1878"/>
    <cellStyle name="Normal 5 6 2" xfId="1879"/>
    <cellStyle name="Normal 5 6 2 2" xfId="1880"/>
    <cellStyle name="Normal 5 6 2 3" xfId="1881"/>
    <cellStyle name="Normal 5 6 2 4" xfId="1882"/>
    <cellStyle name="Normal 5 6 2 5" xfId="1883"/>
    <cellStyle name="Normal 5 6 2 6" xfId="1884"/>
    <cellStyle name="Normal 5 6 2 7" xfId="1885"/>
    <cellStyle name="Normal 5 6 3" xfId="1886"/>
    <cellStyle name="Normal 5 6 4" xfId="1887"/>
    <cellStyle name="Normal 5 6 5" xfId="1888"/>
    <cellStyle name="Normal 5 6 6" xfId="1889"/>
    <cellStyle name="Normal 5 6 7" xfId="1890"/>
    <cellStyle name="Normal 5 6 8" xfId="1891"/>
    <cellStyle name="Normal 5 7" xfId="1892"/>
    <cellStyle name="Normal 5 7 2" xfId="1893"/>
    <cellStyle name="Normal 5 7 2 2" xfId="1894"/>
    <cellStyle name="Normal 5 7 2 3" xfId="1895"/>
    <cellStyle name="Normal 5 7 2 4" xfId="1896"/>
    <cellStyle name="Normal 5 7 2 5" xfId="1897"/>
    <cellStyle name="Normal 5 7 2 6" xfId="1898"/>
    <cellStyle name="Normal 5 7 2 7" xfId="1899"/>
    <cellStyle name="Normal 5 7 3" xfId="1900"/>
    <cellStyle name="Normal 5 7 4" xfId="1901"/>
    <cellStyle name="Normal 5 7 5" xfId="1902"/>
    <cellStyle name="Normal 5 7 6" xfId="1903"/>
    <cellStyle name="Normal 5 7 7" xfId="1904"/>
    <cellStyle name="Normal 5 7 8" xfId="1905"/>
    <cellStyle name="Normal 5 8" xfId="1906"/>
    <cellStyle name="Normal 5 8 2" xfId="1907"/>
    <cellStyle name="Normal 5 8 2 2" xfId="1908"/>
    <cellStyle name="Normal 5 8 2 3" xfId="1909"/>
    <cellStyle name="Normal 5 8 2 4" xfId="1910"/>
    <cellStyle name="Normal 5 8 2 5" xfId="1911"/>
    <cellStyle name="Normal 5 8 2 6" xfId="1912"/>
    <cellStyle name="Normal 5 8 2 7" xfId="1913"/>
    <cellStyle name="Normal 5 8 3" xfId="1914"/>
    <cellStyle name="Normal 5 8 4" xfId="1915"/>
    <cellStyle name="Normal 5 8 5" xfId="1916"/>
    <cellStyle name="Normal 5 8 6" xfId="1917"/>
    <cellStyle name="Normal 5 8 7" xfId="1918"/>
    <cellStyle name="Normal 5 8 8" xfId="1919"/>
    <cellStyle name="Normal 5 9" xfId="1920"/>
    <cellStyle name="Normal 50" xfId="1921"/>
    <cellStyle name="Normal 50 2" xfId="1922"/>
    <cellStyle name="Normal 51" xfId="1923"/>
    <cellStyle name="Normal 51 2" xfId="1924"/>
    <cellStyle name="Normal 52" xfId="1925"/>
    <cellStyle name="Normal 52 2" xfId="1926"/>
    <cellStyle name="Normal 53" xfId="1927"/>
    <cellStyle name="Normal 53 2" xfId="1928"/>
    <cellStyle name="Normal 53 2 2" xfId="1929"/>
    <cellStyle name="Normal 53 2 2 2" xfId="1930"/>
    <cellStyle name="Normal 53 2 2 3" xfId="1931"/>
    <cellStyle name="Normal 53 2 2 4" xfId="1932"/>
    <cellStyle name="Normal 53 2 2 5" xfId="1933"/>
    <cellStyle name="Normal 53 2 2 6" xfId="1934"/>
    <cellStyle name="Normal 53 2 2 7" xfId="1935"/>
    <cellStyle name="Normal 53 2 3" xfId="1936"/>
    <cellStyle name="Normal 53 2 4" xfId="1937"/>
    <cellStyle name="Normal 53 2 5" xfId="1938"/>
    <cellStyle name="Normal 53 2 6" xfId="1939"/>
    <cellStyle name="Normal 53 2 7" xfId="1940"/>
    <cellStyle name="Normal 53 2 8" xfId="1941"/>
    <cellStyle name="Normal 53 3" xfId="1942"/>
    <cellStyle name="Normal 53 3 2" xfId="1943"/>
    <cellStyle name="Normal 53 3 2 2" xfId="1944"/>
    <cellStyle name="Normal 53 3 2 3" xfId="1945"/>
    <cellStyle name="Normal 53 3 2 4" xfId="1946"/>
    <cellStyle name="Normal 53 3 2 5" xfId="1947"/>
    <cellStyle name="Normal 53 3 2 6" xfId="1948"/>
    <cellStyle name="Normal 53 3 2 7" xfId="1949"/>
    <cellStyle name="Normal 53 3 3" xfId="1950"/>
    <cellStyle name="Normal 53 3 4" xfId="1951"/>
    <cellStyle name="Normal 53 3 5" xfId="1952"/>
    <cellStyle name="Normal 53 3 6" xfId="1953"/>
    <cellStyle name="Normal 53 3 7" xfId="1954"/>
    <cellStyle name="Normal 53 3 8" xfId="1955"/>
    <cellStyle name="Normal 53 4" xfId="1956"/>
    <cellStyle name="Normal 53 4 2" xfId="1957"/>
    <cellStyle name="Normal 53 4 2 2" xfId="1958"/>
    <cellStyle name="Normal 53 4 2 3" xfId="1959"/>
    <cellStyle name="Normal 53 4 2 4" xfId="1960"/>
    <cellStyle name="Normal 53 4 2 5" xfId="1961"/>
    <cellStyle name="Normal 53 4 2 6" xfId="1962"/>
    <cellStyle name="Normal 53 4 2 7" xfId="1963"/>
    <cellStyle name="Normal 53 4 3" xfId="1964"/>
    <cellStyle name="Normal 53 4 4" xfId="1965"/>
    <cellStyle name="Normal 53 4 5" xfId="1966"/>
    <cellStyle name="Normal 53 4 6" xfId="1967"/>
    <cellStyle name="Normal 53 4 7" xfId="1968"/>
    <cellStyle name="Normal 53 4 8" xfId="1969"/>
    <cellStyle name="Normal 53 5" xfId="1970"/>
    <cellStyle name="Normal 54" xfId="1971"/>
    <cellStyle name="Normal 54 2" xfId="1972"/>
    <cellStyle name="Normal 54 3" xfId="1973"/>
    <cellStyle name="Normal 54 4" xfId="1974"/>
    <cellStyle name="Normal 54 5" xfId="1975"/>
    <cellStyle name="Normal 55" xfId="1976"/>
    <cellStyle name="Normal 55 2" xfId="1977"/>
    <cellStyle name="Normal 55 3" xfId="1978"/>
    <cellStyle name="Normal 55 4" xfId="1979"/>
    <cellStyle name="Normal 55 5" xfId="1980"/>
    <cellStyle name="Normal 55 6" xfId="1981"/>
    <cellStyle name="Normal 55 7" xfId="1982"/>
    <cellStyle name="Normal 56" xfId="1983"/>
    <cellStyle name="Normal 56 2" xfId="1984"/>
    <cellStyle name="Normal 56 3" xfId="1985"/>
    <cellStyle name="Normal 56 4" xfId="1986"/>
    <cellStyle name="Normal 56 5" xfId="1987"/>
    <cellStyle name="Normal 56 6" xfId="1988"/>
    <cellStyle name="Normal 56 7" xfId="1989"/>
    <cellStyle name="Normal 57" xfId="1990"/>
    <cellStyle name="Normal 57 2" xfId="1991"/>
    <cellStyle name="Normal 57 3" xfId="1992"/>
    <cellStyle name="Normal 57 4" xfId="1993"/>
    <cellStyle name="Normal 57 5" xfId="1994"/>
    <cellStyle name="Normal 57 6" xfId="1995"/>
    <cellStyle name="Normal 57 7" xfId="1996"/>
    <cellStyle name="Normal 58" xfId="1997"/>
    <cellStyle name="Normal 58 2" xfId="1998"/>
    <cellStyle name="Normal 58 3" xfId="1999"/>
    <cellStyle name="Normal 58 4" xfId="2000"/>
    <cellStyle name="Normal 58 5" xfId="2001"/>
    <cellStyle name="Normal 58 6" xfId="2002"/>
    <cellStyle name="Normal 58 7" xfId="2003"/>
    <cellStyle name="Normal 59" xfId="2004"/>
    <cellStyle name="Normal 59 2" xfId="2005"/>
    <cellStyle name="Normal 59 2 2" xfId="2006"/>
    <cellStyle name="Normal 59 2 2 2" xfId="2007"/>
    <cellStyle name="Normal 59 2 2 3" xfId="2008"/>
    <cellStyle name="Normal 59 2 2 4" xfId="2009"/>
    <cellStyle name="Normal 59 2 2 5" xfId="2010"/>
    <cellStyle name="Normal 59 2 2 6" xfId="2011"/>
    <cellStyle name="Normal 59 2 2 7" xfId="2012"/>
    <cellStyle name="Normal 59 2 3" xfId="2013"/>
    <cellStyle name="Normal 59 2 4" xfId="2014"/>
    <cellStyle name="Normal 59 2 5" xfId="2015"/>
    <cellStyle name="Normal 59 2 6" xfId="2016"/>
    <cellStyle name="Normal 59 2 7" xfId="2017"/>
    <cellStyle name="Normal 59 2 8" xfId="2018"/>
    <cellStyle name="Normal 59 3" xfId="2019"/>
    <cellStyle name="Normal 59 3 2" xfId="2020"/>
    <cellStyle name="Normal 59 3 2 2" xfId="2021"/>
    <cellStyle name="Normal 59 3 2 3" xfId="2022"/>
    <cellStyle name="Normal 59 3 2 4" xfId="2023"/>
    <cellStyle name="Normal 59 3 2 5" xfId="2024"/>
    <cellStyle name="Normal 59 3 2 6" xfId="2025"/>
    <cellStyle name="Normal 59 3 2 7" xfId="2026"/>
    <cellStyle name="Normal 59 3 3" xfId="2027"/>
    <cellStyle name="Normal 59 3 4" xfId="2028"/>
    <cellStyle name="Normal 59 3 5" xfId="2029"/>
    <cellStyle name="Normal 59 3 6" xfId="2030"/>
    <cellStyle name="Normal 59 3 7" xfId="2031"/>
    <cellStyle name="Normal 59 3 8" xfId="2032"/>
    <cellStyle name="Normal 59 4" xfId="2033"/>
    <cellStyle name="Normal 59 5" xfId="2034"/>
    <cellStyle name="Normal 59 6" xfId="2035"/>
    <cellStyle name="Normal 6" xfId="2036"/>
    <cellStyle name="Normal 6 10" xfId="2037"/>
    <cellStyle name="Normal 6 11" xfId="2038"/>
    <cellStyle name="Normal 6 12" xfId="2039"/>
    <cellStyle name="Normal 6 13" xfId="2040"/>
    <cellStyle name="Normal 6 14" xfId="2041"/>
    <cellStyle name="Normal 6 15" xfId="2042"/>
    <cellStyle name="Normal 6 16" xfId="2043"/>
    <cellStyle name="Normal 6 17" xfId="2044"/>
    <cellStyle name="Normal 6 18" xfId="2045"/>
    <cellStyle name="Normal 6 19" xfId="2046"/>
    <cellStyle name="Normal 6 2" xfId="2047"/>
    <cellStyle name="Normal 6 2 2" xfId="2048"/>
    <cellStyle name="Normal 6 2 2 10" xfId="2049"/>
    <cellStyle name="Normal 6 2 2 11" xfId="2050"/>
    <cellStyle name="Normal 6 2 2 12" xfId="2051"/>
    <cellStyle name="Normal 6 2 2 13" xfId="2052"/>
    <cellStyle name="Normal 6 2 2 14" xfId="2053"/>
    <cellStyle name="Normal 6 2 2 15" xfId="2054"/>
    <cellStyle name="Normal 6 2 2 16" xfId="2055"/>
    <cellStyle name="Normal 6 2 2 17" xfId="2056"/>
    <cellStyle name="Normal 6 2 2 2" xfId="2057"/>
    <cellStyle name="Normal 6 2 2 2 2" xfId="2058"/>
    <cellStyle name="Normal 6 2 2 2 2 2" xfId="2059"/>
    <cellStyle name="Normal 6 2 2 2 3" xfId="2060"/>
    <cellStyle name="Normal 6 2 2 3" xfId="2061"/>
    <cellStyle name="Normal 6 2 2 3 2" xfId="2062"/>
    <cellStyle name="Normal 6 2 2 3 2 2" xfId="2063"/>
    <cellStyle name="Normal 6 2 2 3 3" xfId="2064"/>
    <cellStyle name="Normal 6 2 2 4" xfId="2065"/>
    <cellStyle name="Normal 6 2 2 4 2" xfId="2066"/>
    <cellStyle name="Normal 6 2 2 5" xfId="2067"/>
    <cellStyle name="Normal 6 2 2 5 2" xfId="2068"/>
    <cellStyle name="Normal 6 2 2 6" xfId="2069"/>
    <cellStyle name="Normal 6 2 2 6 2" xfId="2070"/>
    <cellStyle name="Normal 6 2 2 7" xfId="2071"/>
    <cellStyle name="Normal 6 2 2 8" xfId="2072"/>
    <cellStyle name="Normal 6 2 2 9" xfId="2073"/>
    <cellStyle name="Normal 6 2 3" xfId="2074"/>
    <cellStyle name="Normal 6 2 4" xfId="2075"/>
    <cellStyle name="Normal 6 2 5" xfId="2076"/>
    <cellStyle name="Normal 6 2 6" xfId="2077"/>
    <cellStyle name="Normal 6 2 7" xfId="2078"/>
    <cellStyle name="Normal 6 2 8" xfId="2079"/>
    <cellStyle name="Normal 6 2 9" xfId="2080"/>
    <cellStyle name="Normal 6 3" xfId="2081"/>
    <cellStyle name="Normal 6 3 2" xfId="2082"/>
    <cellStyle name="Normal 6 3 2 2" xfId="2083"/>
    <cellStyle name="Normal 6 3 3" xfId="2084"/>
    <cellStyle name="Normal 6 4" xfId="2085"/>
    <cellStyle name="Normal 6 4 2" xfId="2086"/>
    <cellStyle name="Normal 6 4 2 2" xfId="2087"/>
    <cellStyle name="Normal 6 4 3" xfId="2088"/>
    <cellStyle name="Normal 6 5" xfId="2089"/>
    <cellStyle name="Normal 6 5 2" xfId="2090"/>
    <cellStyle name="Normal 6 5 2 2" xfId="2091"/>
    <cellStyle name="Normal 6 5 3" xfId="2092"/>
    <cellStyle name="Normal 6 6" xfId="2093"/>
    <cellStyle name="Normal 6 6 2" xfId="2094"/>
    <cellStyle name="Normal 6 7" xfId="2095"/>
    <cellStyle name="Normal 6 7 2" xfId="2096"/>
    <cellStyle name="Normal 6 8" xfId="2097"/>
    <cellStyle name="Normal 6 9" xfId="2098"/>
    <cellStyle name="Normal 60" xfId="2099"/>
    <cellStyle name="Normal 60 2" xfId="2100"/>
    <cellStyle name="Normal 60 3" xfId="2101"/>
    <cellStyle name="Normal 60 4" xfId="2102"/>
    <cellStyle name="Normal 60 5" xfId="2103"/>
    <cellStyle name="Normal 60 6" xfId="2104"/>
    <cellStyle name="Normal 61" xfId="2105"/>
    <cellStyle name="Normal 61 2" xfId="2106"/>
    <cellStyle name="Normal 61 3" xfId="2107"/>
    <cellStyle name="Normal 61 4" xfId="2108"/>
    <cellStyle name="Normal 61 5" xfId="2109"/>
    <cellStyle name="Normal 61 6" xfId="2110"/>
    <cellStyle name="Normal 62" xfId="2111"/>
    <cellStyle name="Normal 62 2" xfId="2112"/>
    <cellStyle name="Normal 62 3" xfId="2113"/>
    <cellStyle name="Normal 62 4" xfId="2114"/>
    <cellStyle name="Normal 63" xfId="2115"/>
    <cellStyle name="Normal 63 2" xfId="2116"/>
    <cellStyle name="Normal 63 3" xfId="2117"/>
    <cellStyle name="Normal 63 4" xfId="2118"/>
    <cellStyle name="Normal 64" xfId="2119"/>
    <cellStyle name="Normal 64 2" xfId="2120"/>
    <cellStyle name="Normal 65" xfId="2121"/>
    <cellStyle name="Normal 65 2" xfId="2122"/>
    <cellStyle name="Normal 65 3" xfId="2123"/>
    <cellStyle name="Normal 65 4" xfId="2124"/>
    <cellStyle name="Normal 66" xfId="2125"/>
    <cellStyle name="Normal 66 2" xfId="2126"/>
    <cellStyle name="Normal 66 2 2" xfId="2127"/>
    <cellStyle name="Normal 67" xfId="2128"/>
    <cellStyle name="Normal 67 2" xfId="2129"/>
    <cellStyle name="Normal 67 2 2" xfId="2130"/>
    <cellStyle name="Normal 68" xfId="2131"/>
    <cellStyle name="Normal 68 2" xfId="2132"/>
    <cellStyle name="Normal 69" xfId="2133"/>
    <cellStyle name="Normal 69 2" xfId="2134"/>
    <cellStyle name="Normal 69 3" xfId="2135"/>
    <cellStyle name="Normal 69 4" xfId="2136"/>
    <cellStyle name="Normal 69 5" xfId="2137"/>
    <cellStyle name="Normal 7" xfId="2138"/>
    <cellStyle name="Normal 7 10" xfId="2139"/>
    <cellStyle name="Normal 7 11" xfId="2140"/>
    <cellStyle name="Normal 7 2" xfId="2141"/>
    <cellStyle name="Normal 7 3" xfId="2142"/>
    <cellStyle name="Normal 7 4" xfId="2143"/>
    <cellStyle name="Normal 7 5" xfId="2144"/>
    <cellStyle name="Normal 7 6" xfId="2145"/>
    <cellStyle name="Normal 7 7" xfId="2146"/>
    <cellStyle name="Normal 7 8" xfId="2147"/>
    <cellStyle name="Normal 7 9" xfId="2148"/>
    <cellStyle name="Normal 70" xfId="2149"/>
    <cellStyle name="Normal 70 2" xfId="2150"/>
    <cellStyle name="Normal 70 2 2" xfId="2151"/>
    <cellStyle name="Normal 70 3" xfId="2152"/>
    <cellStyle name="Normal 70 4" xfId="2153"/>
    <cellStyle name="Normal 71" xfId="2154"/>
    <cellStyle name="Normal 71 2" xfId="2155"/>
    <cellStyle name="Normal 71 2 2" xfId="2156"/>
    <cellStyle name="Normal 71 3" xfId="2157"/>
    <cellStyle name="Normal 71 4" xfId="2158"/>
    <cellStyle name="Normal 72" xfId="2159"/>
    <cellStyle name="Normal 72 2" xfId="2160"/>
    <cellStyle name="Normal 72 2 2" xfId="2161"/>
    <cellStyle name="Normal 72 3" xfId="2162"/>
    <cellStyle name="Normal 72 4" xfId="2163"/>
    <cellStyle name="Normal 73" xfId="2164"/>
    <cellStyle name="Normal 73 2" xfId="2165"/>
    <cellStyle name="Normal 73 3" xfId="2166"/>
    <cellStyle name="Normal 73 4" xfId="2167"/>
    <cellStyle name="Normal 74" xfId="2168"/>
    <cellStyle name="Normal 74 2" xfId="2169"/>
    <cellStyle name="Normal 74 2 2" xfId="2170"/>
    <cellStyle name="Normal 74 3" xfId="2171"/>
    <cellStyle name="Normal 74 4" xfId="2172"/>
    <cellStyle name="Normal 75" xfId="2173"/>
    <cellStyle name="Normal 75 10" xfId="2174"/>
    <cellStyle name="Normal 75 10 2" xfId="2175"/>
    <cellStyle name="Normal 75 10 2 2" xfId="2176"/>
    <cellStyle name="Normal 75 10 3" xfId="2177"/>
    <cellStyle name="Normal 75 10 3 2" xfId="2178"/>
    <cellStyle name="Normal 75 10 4" xfId="2179"/>
    <cellStyle name="Normal 75 11" xfId="2180"/>
    <cellStyle name="Normal 75 11 2" xfId="2181"/>
    <cellStyle name="Normal 75 11 2 2" xfId="2182"/>
    <cellStyle name="Normal 75 11 3" xfId="2183"/>
    <cellStyle name="Normal 75 11 3 2" xfId="2184"/>
    <cellStyle name="Normal 75 11 4" xfId="2185"/>
    <cellStyle name="Normal 75 12" xfId="2186"/>
    <cellStyle name="Normal 75 12 2" xfId="2187"/>
    <cellStyle name="Normal 75 12 2 2" xfId="2188"/>
    <cellStyle name="Normal 75 12 3" xfId="2189"/>
    <cellStyle name="Normal 75 12 3 2" xfId="2190"/>
    <cellStyle name="Normal 75 12 4" xfId="2191"/>
    <cellStyle name="Normal 75 13" xfId="2192"/>
    <cellStyle name="Normal 75 13 2" xfId="2193"/>
    <cellStyle name="Normal 75 13 2 2" xfId="2194"/>
    <cellStyle name="Normal 75 13 3" xfId="2195"/>
    <cellStyle name="Normal 75 13 3 2" xfId="2196"/>
    <cellStyle name="Normal 75 13 4" xfId="2197"/>
    <cellStyle name="Normal 75 14" xfId="2198"/>
    <cellStyle name="Normal 75 14 2" xfId="2199"/>
    <cellStyle name="Normal 75 14 2 2" xfId="2200"/>
    <cellStyle name="Normal 75 14 3" xfId="2201"/>
    <cellStyle name="Normal 75 14 3 2" xfId="2202"/>
    <cellStyle name="Normal 75 14 4" xfId="2203"/>
    <cellStyle name="Normal 75 15" xfId="2204"/>
    <cellStyle name="Normal 75 15 2" xfId="2205"/>
    <cellStyle name="Normal 75 15 2 2" xfId="2206"/>
    <cellStyle name="Normal 75 15 3" xfId="2207"/>
    <cellStyle name="Normal 75 15 3 2" xfId="2208"/>
    <cellStyle name="Normal 75 15 4" xfId="2209"/>
    <cellStyle name="Normal 75 16" xfId="2210"/>
    <cellStyle name="Normal 75 16 2" xfId="2211"/>
    <cellStyle name="Normal 75 16 2 2" xfId="2212"/>
    <cellStyle name="Normal 75 16 3" xfId="2213"/>
    <cellStyle name="Normal 75 17" xfId="2214"/>
    <cellStyle name="Normal 75 17 2" xfId="2215"/>
    <cellStyle name="Normal 75 17 2 2" xfId="2216"/>
    <cellStyle name="Normal 75 17 3" xfId="2217"/>
    <cellStyle name="Normal 75 18" xfId="2218"/>
    <cellStyle name="Normal 75 18 2" xfId="2219"/>
    <cellStyle name="Normal 75 18 2 2" xfId="2220"/>
    <cellStyle name="Normal 75 18 3" xfId="2221"/>
    <cellStyle name="Normal 75 19" xfId="2222"/>
    <cellStyle name="Normal 75 19 2" xfId="2223"/>
    <cellStyle name="Normal 75 2" xfId="2224"/>
    <cellStyle name="Normal 75 2 10" xfId="2225"/>
    <cellStyle name="Normal 75 2 10 2" xfId="2226"/>
    <cellStyle name="Normal 75 2 10 2 2" xfId="2227"/>
    <cellStyle name="Normal 75 2 10 3" xfId="2228"/>
    <cellStyle name="Normal 75 2 11" xfId="2229"/>
    <cellStyle name="Normal 75 2 11 2" xfId="2230"/>
    <cellStyle name="Normal 75 2 11 2 2" xfId="2231"/>
    <cellStyle name="Normal 75 2 11 3" xfId="2232"/>
    <cellStyle name="Normal 75 2 12" xfId="2233"/>
    <cellStyle name="Normal 75 2 12 2" xfId="2234"/>
    <cellStyle name="Normal 75 2 13" xfId="2235"/>
    <cellStyle name="Normal 75 2 13 2" xfId="2236"/>
    <cellStyle name="Normal 75 2 14" xfId="2237"/>
    <cellStyle name="Normal 75 2 14 2" xfId="2238"/>
    <cellStyle name="Normal 75 2 15" xfId="2239"/>
    <cellStyle name="Normal 75 2 15 2" xfId="2240"/>
    <cellStyle name="Normal 75 2 16" xfId="2241"/>
    <cellStyle name="Normal 75 2 17" xfId="2242"/>
    <cellStyle name="Normal 75 2 18" xfId="2243"/>
    <cellStyle name="Normal 75 2 19" xfId="2244"/>
    <cellStyle name="Normal 75 2 2" xfId="2245"/>
    <cellStyle name="Normal 75 2 2 2" xfId="2246"/>
    <cellStyle name="Normal 75 2 2 2 2" xfId="2247"/>
    <cellStyle name="Normal 75 2 2 3" xfId="2248"/>
    <cellStyle name="Normal 75 2 2 3 2" xfId="2249"/>
    <cellStyle name="Normal 75 2 2 4" xfId="2250"/>
    <cellStyle name="Normal 75 2 20" xfId="2251"/>
    <cellStyle name="Normal 75 2 21" xfId="2252"/>
    <cellStyle name="Normal 75 2 22" xfId="2253"/>
    <cellStyle name="Normal 75 2 23" xfId="2254"/>
    <cellStyle name="Normal 75 2 24" xfId="2255"/>
    <cellStyle name="Normal 75 2 25" xfId="2256"/>
    <cellStyle name="Normal 75 2 26" xfId="2257"/>
    <cellStyle name="Normal 75 2 27" xfId="2258"/>
    <cellStyle name="Normal 75 2 3" xfId="2259"/>
    <cellStyle name="Normal 75 2 3 2" xfId="2260"/>
    <cellStyle name="Normal 75 2 3 2 2" xfId="2261"/>
    <cellStyle name="Normal 75 2 3 3" xfId="2262"/>
    <cellStyle name="Normal 75 2 3 3 2" xfId="2263"/>
    <cellStyle name="Normal 75 2 3 4" xfId="2264"/>
    <cellStyle name="Normal 75 2 4" xfId="2265"/>
    <cellStyle name="Normal 75 2 4 2" xfId="2266"/>
    <cellStyle name="Normal 75 2 4 2 2" xfId="2267"/>
    <cellStyle name="Normal 75 2 4 3" xfId="2268"/>
    <cellStyle name="Normal 75 2 4 3 2" xfId="2269"/>
    <cellStyle name="Normal 75 2 4 4" xfId="2270"/>
    <cellStyle name="Normal 75 2 5" xfId="2271"/>
    <cellStyle name="Normal 75 2 5 2" xfId="2272"/>
    <cellStyle name="Normal 75 2 5 2 2" xfId="2273"/>
    <cellStyle name="Normal 75 2 5 3" xfId="2274"/>
    <cellStyle name="Normal 75 2 5 3 2" xfId="2275"/>
    <cellStyle name="Normal 75 2 5 4" xfId="2276"/>
    <cellStyle name="Normal 75 2 6" xfId="2277"/>
    <cellStyle name="Normal 75 2 6 2" xfId="2278"/>
    <cellStyle name="Normal 75 2 6 2 2" xfId="2279"/>
    <cellStyle name="Normal 75 2 6 3" xfId="2280"/>
    <cellStyle name="Normal 75 2 6 3 2" xfId="2281"/>
    <cellStyle name="Normal 75 2 6 4" xfId="2282"/>
    <cellStyle name="Normal 75 2 7" xfId="2283"/>
    <cellStyle name="Normal 75 2 7 2" xfId="2284"/>
    <cellStyle name="Normal 75 2 7 2 2" xfId="2285"/>
    <cellStyle name="Normal 75 2 7 3" xfId="2286"/>
    <cellStyle name="Normal 75 2 7 3 2" xfId="2287"/>
    <cellStyle name="Normal 75 2 7 4" xfId="2288"/>
    <cellStyle name="Normal 75 2 8" xfId="2289"/>
    <cellStyle name="Normal 75 2 8 2" xfId="2290"/>
    <cellStyle name="Normal 75 2 8 2 2" xfId="2291"/>
    <cellStyle name="Normal 75 2 8 3" xfId="2292"/>
    <cellStyle name="Normal 75 2 8 3 2" xfId="2293"/>
    <cellStyle name="Normal 75 2 8 4" xfId="2294"/>
    <cellStyle name="Normal 75 2 9" xfId="2295"/>
    <cellStyle name="Normal 75 2 9 2" xfId="2296"/>
    <cellStyle name="Normal 75 2 9 2 2" xfId="2297"/>
    <cellStyle name="Normal 75 2 9 3" xfId="2298"/>
    <cellStyle name="Normal 75 20" xfId="2299"/>
    <cellStyle name="Normal 75 20 2" xfId="2300"/>
    <cellStyle name="Normal 75 21" xfId="2301"/>
    <cellStyle name="Normal 75 21 2" xfId="2302"/>
    <cellStyle name="Normal 75 22" xfId="2303"/>
    <cellStyle name="Normal 75 22 2" xfId="2304"/>
    <cellStyle name="Normal 75 23" xfId="2305"/>
    <cellStyle name="Normal 75 24" xfId="2306"/>
    <cellStyle name="Normal 75 25" xfId="2307"/>
    <cellStyle name="Normal 75 26" xfId="2308"/>
    <cellStyle name="Normal 75 27" xfId="2309"/>
    <cellStyle name="Normal 75 28" xfId="2310"/>
    <cellStyle name="Normal 75 29" xfId="2311"/>
    <cellStyle name="Normal 75 3" xfId="2312"/>
    <cellStyle name="Normal 75 3 2" xfId="2313"/>
    <cellStyle name="Normal 75 3 2 2" xfId="2314"/>
    <cellStyle name="Normal 75 3 3" xfId="2315"/>
    <cellStyle name="Normal 75 3 3 2" xfId="2316"/>
    <cellStyle name="Normal 75 3 4" xfId="2317"/>
    <cellStyle name="Normal 75 30" xfId="2318"/>
    <cellStyle name="Normal 75 31" xfId="2319"/>
    <cellStyle name="Normal 75 32" xfId="2320"/>
    <cellStyle name="Normal 75 33" xfId="2321"/>
    <cellStyle name="Normal 75 4" xfId="2322"/>
    <cellStyle name="Normal 75 4 2" xfId="2323"/>
    <cellStyle name="Normal 75 4 2 2" xfId="2324"/>
    <cellStyle name="Normal 75 4 3" xfId="2325"/>
    <cellStyle name="Normal 75 4 3 2" xfId="2326"/>
    <cellStyle name="Normal 75 4 4" xfId="2327"/>
    <cellStyle name="Normal 75 5" xfId="2328"/>
    <cellStyle name="Normal 75 5 2" xfId="2329"/>
    <cellStyle name="Normal 75 5 2 2" xfId="2330"/>
    <cellStyle name="Normal 75 5 3" xfId="2331"/>
    <cellStyle name="Normal 75 5 3 2" xfId="2332"/>
    <cellStyle name="Normal 75 5 4" xfId="2333"/>
    <cellStyle name="Normal 75 6" xfId="2334"/>
    <cellStyle name="Normal 75 6 2" xfId="2335"/>
    <cellStyle name="Normal 75 6 2 2" xfId="2336"/>
    <cellStyle name="Normal 75 6 3" xfId="2337"/>
    <cellStyle name="Normal 75 6 3 2" xfId="2338"/>
    <cellStyle name="Normal 75 6 4" xfId="2339"/>
    <cellStyle name="Normal 75 7" xfId="2340"/>
    <cellStyle name="Normal 75 7 2" xfId="2341"/>
    <cellStyle name="Normal 75 7 2 2" xfId="2342"/>
    <cellStyle name="Normal 75 7 3" xfId="2343"/>
    <cellStyle name="Normal 75 7 3 2" xfId="2344"/>
    <cellStyle name="Normal 75 7 4" xfId="2345"/>
    <cellStyle name="Normal 75 8" xfId="2346"/>
    <cellStyle name="Normal 75 8 2" xfId="2347"/>
    <cellStyle name="Normal 75 8 2 2" xfId="2348"/>
    <cellStyle name="Normal 75 8 3" xfId="2349"/>
    <cellStyle name="Normal 75 8 3 2" xfId="2350"/>
    <cellStyle name="Normal 75 8 4" xfId="2351"/>
    <cellStyle name="Normal 75 9" xfId="2352"/>
    <cellStyle name="Normal 75 9 2" xfId="2353"/>
    <cellStyle name="Normal 75 9 2 2" xfId="2354"/>
    <cellStyle name="Normal 75 9 3" xfId="2355"/>
    <cellStyle name="Normal 75 9 3 2" xfId="2356"/>
    <cellStyle name="Normal 75 9 4" xfId="2357"/>
    <cellStyle name="Normal 76" xfId="2358"/>
    <cellStyle name="Normal 76 2" xfId="2359"/>
    <cellStyle name="Normal 76 3" xfId="2360"/>
    <cellStyle name="Normal 76 4" xfId="2361"/>
    <cellStyle name="Normal 77" xfId="2362"/>
    <cellStyle name="Normal 77 2" xfId="2363"/>
    <cellStyle name="Normal 77 3" xfId="2364"/>
    <cellStyle name="Normal 77 4" xfId="2365"/>
    <cellStyle name="Normal 78" xfId="2366"/>
    <cellStyle name="Normal 78 2" xfId="2367"/>
    <cellStyle name="Normal 78 3" xfId="2368"/>
    <cellStyle name="Normal 78 4" xfId="2369"/>
    <cellStyle name="Normal 79" xfId="2370"/>
    <cellStyle name="Normal 79 2" xfId="2371"/>
    <cellStyle name="Normal 79 2 2" xfId="2372"/>
    <cellStyle name="Normal 79 3" xfId="2373"/>
    <cellStyle name="Normal 79 4" xfId="2374"/>
    <cellStyle name="Normal 8" xfId="2375"/>
    <cellStyle name="Normal 8 2" xfId="2376"/>
    <cellStyle name="Normal 8 2 10" xfId="2377"/>
    <cellStyle name="Normal 8 2 2" xfId="2378"/>
    <cellStyle name="Normal 8 2 2 2" xfId="2379"/>
    <cellStyle name="Normal 8 2 2 3" xfId="2380"/>
    <cellStyle name="Normal 8 2 2 4" xfId="2381"/>
    <cellStyle name="Normal 8 2 2 5" xfId="2382"/>
    <cellStyle name="Normal 8 2 2 6" xfId="2383"/>
    <cellStyle name="Normal 8 2 2 7" xfId="2384"/>
    <cellStyle name="Normal 8 2 2 8" xfId="2385"/>
    <cellStyle name="Normal 8 2 3" xfId="2386"/>
    <cellStyle name="Normal 8 2 3 2" xfId="2387"/>
    <cellStyle name="Normal 8 2 4" xfId="2388"/>
    <cellStyle name="Normal 8 2 5" xfId="2389"/>
    <cellStyle name="Normal 8 2 6" xfId="2390"/>
    <cellStyle name="Normal 8 2 7" xfId="2391"/>
    <cellStyle name="Normal 8 2 8" xfId="2392"/>
    <cellStyle name="Normal 8 2 9" xfId="2393"/>
    <cellStyle name="Normal 8 3" xfId="2394"/>
    <cellStyle name="Normal 8 3 10" xfId="2395"/>
    <cellStyle name="Normal 8 3 2" xfId="2396"/>
    <cellStyle name="Normal 8 3 2 2" xfId="2397"/>
    <cellStyle name="Normal 8 3 2 3" xfId="2398"/>
    <cellStyle name="Normal 8 3 2 4" xfId="2399"/>
    <cellStyle name="Normal 8 3 2 5" xfId="2400"/>
    <cellStyle name="Normal 8 3 2 6" xfId="2401"/>
    <cellStyle name="Normal 8 3 2 7" xfId="2402"/>
    <cellStyle name="Normal 8 3 2 8" xfId="2403"/>
    <cellStyle name="Normal 8 3 3" xfId="2404"/>
    <cellStyle name="Normal 8 3 3 2" xfId="2405"/>
    <cellStyle name="Normal 8 3 4" xfId="2406"/>
    <cellStyle name="Normal 8 3 5" xfId="2407"/>
    <cellStyle name="Normal 8 3 6" xfId="2408"/>
    <cellStyle name="Normal 8 3 7" xfId="2409"/>
    <cellStyle name="Normal 8 3 8" xfId="2410"/>
    <cellStyle name="Normal 8 3 9" xfId="2411"/>
    <cellStyle name="Normal 8 4" xfId="2412"/>
    <cellStyle name="Normal 8 4 10" xfId="2413"/>
    <cellStyle name="Normal 8 4 2" xfId="2414"/>
    <cellStyle name="Normal 8 4 2 2" xfId="2415"/>
    <cellStyle name="Normal 8 4 2 3" xfId="2416"/>
    <cellStyle name="Normal 8 4 2 4" xfId="2417"/>
    <cellStyle name="Normal 8 4 2 5" xfId="2418"/>
    <cellStyle name="Normal 8 4 2 6" xfId="2419"/>
    <cellStyle name="Normal 8 4 2 7" xfId="2420"/>
    <cellStyle name="Normal 8 4 2 8" xfId="2421"/>
    <cellStyle name="Normal 8 4 3" xfId="2422"/>
    <cellStyle name="Normal 8 4 3 2" xfId="2423"/>
    <cellStyle name="Normal 8 4 4" xfId="2424"/>
    <cellStyle name="Normal 8 4 5" xfId="2425"/>
    <cellStyle name="Normal 8 4 6" xfId="2426"/>
    <cellStyle name="Normal 8 4 7" xfId="2427"/>
    <cellStyle name="Normal 8 4 8" xfId="2428"/>
    <cellStyle name="Normal 8 4 9" xfId="2429"/>
    <cellStyle name="Normal 8 5" xfId="2430"/>
    <cellStyle name="Normal 8 5 2" xfId="2431"/>
    <cellStyle name="Normal 8 5 2 2" xfId="2432"/>
    <cellStyle name="Normal 8 5 2 3" xfId="2433"/>
    <cellStyle name="Normal 8 5 2 4" xfId="2434"/>
    <cellStyle name="Normal 8 5 2 5" xfId="2435"/>
    <cellStyle name="Normal 8 5 2 6" xfId="2436"/>
    <cellStyle name="Normal 8 5 2 7" xfId="2437"/>
    <cellStyle name="Normal 8 5 3" xfId="2438"/>
    <cellStyle name="Normal 8 5 4" xfId="2439"/>
    <cellStyle name="Normal 8 5 5" xfId="2440"/>
    <cellStyle name="Normal 8 5 6" xfId="2441"/>
    <cellStyle name="Normal 8 5 7" xfId="2442"/>
    <cellStyle name="Normal 8 5 8" xfId="2443"/>
    <cellStyle name="Normal 8 6" xfId="2444"/>
    <cellStyle name="Normal 8 6 2" xfId="2445"/>
    <cellStyle name="Normal 8 6 2 2" xfId="2446"/>
    <cellStyle name="Normal 8 6 2 3" xfId="2447"/>
    <cellStyle name="Normal 8 6 2 4" xfId="2448"/>
    <cellStyle name="Normal 8 6 2 5" xfId="2449"/>
    <cellStyle name="Normal 8 6 2 6" xfId="2450"/>
    <cellStyle name="Normal 8 6 2 7" xfId="2451"/>
    <cellStyle name="Normal 8 6 3" xfId="2452"/>
    <cellStyle name="Normal 8 6 4" xfId="2453"/>
    <cellStyle name="Normal 8 6 5" xfId="2454"/>
    <cellStyle name="Normal 8 6 6" xfId="2455"/>
    <cellStyle name="Normal 8 6 7" xfId="2456"/>
    <cellStyle name="Normal 8 6 8" xfId="2457"/>
    <cellStyle name="Normal 8 7" xfId="2458"/>
    <cellStyle name="Normal 8 7 2" xfId="2459"/>
    <cellStyle name="Normal 8 7 2 2" xfId="2460"/>
    <cellStyle name="Normal 8 7 2 3" xfId="2461"/>
    <cellStyle name="Normal 8 7 2 4" xfId="2462"/>
    <cellStyle name="Normal 8 7 2 5" xfId="2463"/>
    <cellStyle name="Normal 8 7 2 6" xfId="2464"/>
    <cellStyle name="Normal 8 7 2 7" xfId="2465"/>
    <cellStyle name="Normal 8 7 3" xfId="2466"/>
    <cellStyle name="Normal 8 7 4" xfId="2467"/>
    <cellStyle name="Normal 8 7 5" xfId="2468"/>
    <cellStyle name="Normal 8 7 6" xfId="2469"/>
    <cellStyle name="Normal 8 7 7" xfId="2470"/>
    <cellStyle name="Normal 8 7 8" xfId="2471"/>
    <cellStyle name="Normal 8 8" xfId="2472"/>
    <cellStyle name="Normal 8 9" xfId="2473"/>
    <cellStyle name="Normal 80" xfId="2474"/>
    <cellStyle name="Normal 80 2" xfId="2475"/>
    <cellStyle name="Normal 80 3" xfId="2476"/>
    <cellStyle name="Normal 80 4" xfId="2477"/>
    <cellStyle name="Normal 80 5" xfId="2478"/>
    <cellStyle name="Normal 81" xfId="2479"/>
    <cellStyle name="Normal 81 10" xfId="2480"/>
    <cellStyle name="Normal 81 2" xfId="2481"/>
    <cellStyle name="Normal 81 2 2" xfId="2482"/>
    <cellStyle name="Normal 81 2 3" xfId="2483"/>
    <cellStyle name="Normal 81 2 4" xfId="2484"/>
    <cellStyle name="Normal 81 2 5" xfId="2485"/>
    <cellStyle name="Normal 81 2 6" xfId="2486"/>
    <cellStyle name="Normal 81 2 7" xfId="2487"/>
    <cellStyle name="Normal 81 2 8" xfId="2488"/>
    <cellStyle name="Normal 81 2 9" xfId="2489"/>
    <cellStyle name="Normal 81 3" xfId="2490"/>
    <cellStyle name="Normal 81 4" xfId="2491"/>
    <cellStyle name="Normal 81 5" xfId="2492"/>
    <cellStyle name="Normal 81 6" xfId="2493"/>
    <cellStyle name="Normal 81 7" xfId="2494"/>
    <cellStyle name="Normal 81 8" xfId="2495"/>
    <cellStyle name="Normal 81 9" xfId="2496"/>
    <cellStyle name="Normal 82" xfId="2497"/>
    <cellStyle name="Normal 82 10" xfId="2498"/>
    <cellStyle name="Normal 82 2" xfId="2499"/>
    <cellStyle name="Normal 82 2 2" xfId="2500"/>
    <cellStyle name="Normal 82 2 3" xfId="2501"/>
    <cellStyle name="Normal 82 2 4" xfId="2502"/>
    <cellStyle name="Normal 82 2 5" xfId="2503"/>
    <cellStyle name="Normal 82 2 6" xfId="2504"/>
    <cellStyle name="Normal 82 2 7" xfId="2505"/>
    <cellStyle name="Normal 82 2 8" xfId="2506"/>
    <cellStyle name="Normal 82 3" xfId="2507"/>
    <cellStyle name="Normal 82 4" xfId="2508"/>
    <cellStyle name="Normal 82 5" xfId="2509"/>
    <cellStyle name="Normal 82 6" xfId="2510"/>
    <cellStyle name="Normal 82 7" xfId="2511"/>
    <cellStyle name="Normal 82 8" xfId="2512"/>
    <cellStyle name="Normal 82 9" xfId="2513"/>
    <cellStyle name="Normal 83" xfId="2514"/>
    <cellStyle name="Normal 83 10" xfId="2515"/>
    <cellStyle name="Normal 83 2" xfId="2516"/>
    <cellStyle name="Normal 83 2 2" xfId="2517"/>
    <cellStyle name="Normal 83 2 3" xfId="2518"/>
    <cellStyle name="Normal 83 2 4" xfId="2519"/>
    <cellStyle name="Normal 83 2 5" xfId="2520"/>
    <cellStyle name="Normal 83 2 6" xfId="2521"/>
    <cellStyle name="Normal 83 2 7" xfId="2522"/>
    <cellStyle name="Normal 83 2 8" xfId="2523"/>
    <cellStyle name="Normal 83 3" xfId="2524"/>
    <cellStyle name="Normal 83 4" xfId="2525"/>
    <cellStyle name="Normal 83 5" xfId="2526"/>
    <cellStyle name="Normal 83 6" xfId="2527"/>
    <cellStyle name="Normal 83 7" xfId="2528"/>
    <cellStyle name="Normal 83 8" xfId="2529"/>
    <cellStyle name="Normal 83 9" xfId="2530"/>
    <cellStyle name="Normal 84" xfId="2531"/>
    <cellStyle name="Normal 84 10" xfId="2532"/>
    <cellStyle name="Normal 84 2" xfId="2533"/>
    <cellStyle name="Normal 84 2 2" xfId="2534"/>
    <cellStyle name="Normal 84 2 3" xfId="2535"/>
    <cellStyle name="Normal 84 2 4" xfId="2536"/>
    <cellStyle name="Normal 84 2 5" xfId="2537"/>
    <cellStyle name="Normal 84 2 6" xfId="2538"/>
    <cellStyle name="Normal 84 2 7" xfId="2539"/>
    <cellStyle name="Normal 84 2 8" xfId="2540"/>
    <cellStyle name="Normal 84 3" xfId="2541"/>
    <cellStyle name="Normal 84 4" xfId="2542"/>
    <cellStyle name="Normal 84 5" xfId="2543"/>
    <cellStyle name="Normal 84 6" xfId="2544"/>
    <cellStyle name="Normal 84 7" xfId="2545"/>
    <cellStyle name="Normal 84 8" xfId="2546"/>
    <cellStyle name="Normal 84 9" xfId="2547"/>
    <cellStyle name="Normal 85" xfId="2548"/>
    <cellStyle name="Normal 85 10" xfId="2549"/>
    <cellStyle name="Normal 85 11" xfId="2550"/>
    <cellStyle name="Normal 85 2" xfId="2551"/>
    <cellStyle name="Normal 85 2 2" xfId="2552"/>
    <cellStyle name="Normal 85 2 3" xfId="2553"/>
    <cellStyle name="Normal 85 2 4" xfId="2554"/>
    <cellStyle name="Normal 85 2 5" xfId="2555"/>
    <cellStyle name="Normal 85 2 6" xfId="2556"/>
    <cellStyle name="Normal 85 2 7" xfId="2557"/>
    <cellStyle name="Normal 85 2 8" xfId="2558"/>
    <cellStyle name="Normal 85 2 9" xfId="2559"/>
    <cellStyle name="Normal 85 3" xfId="2560"/>
    <cellStyle name="Normal 85 4" xfId="2561"/>
    <cellStyle name="Normal 85 5" xfId="2562"/>
    <cellStyle name="Normal 85 6" xfId="2563"/>
    <cellStyle name="Normal 85 7" xfId="2564"/>
    <cellStyle name="Normal 85 8" xfId="2565"/>
    <cellStyle name="Normal 85 9" xfId="2566"/>
    <cellStyle name="Normal 86" xfId="2567"/>
    <cellStyle name="Normal 86 10" xfId="2568"/>
    <cellStyle name="Normal 86 11" xfId="2569"/>
    <cellStyle name="Normal 86 12" xfId="2570"/>
    <cellStyle name="Normal 86 2" xfId="2571"/>
    <cellStyle name="Normal 86 2 2" xfId="2572"/>
    <cellStyle name="Normal 86 2 3" xfId="2573"/>
    <cellStyle name="Normal 86 2 4" xfId="2574"/>
    <cellStyle name="Normal 86 2 5" xfId="2575"/>
    <cellStyle name="Normal 86 2 6" xfId="2576"/>
    <cellStyle name="Normal 86 2 7" xfId="2577"/>
    <cellStyle name="Normal 86 2 8" xfId="2578"/>
    <cellStyle name="Normal 86 2 9" xfId="2579"/>
    <cellStyle name="Normal 86 3" xfId="2580"/>
    <cellStyle name="Normal 86 3 2" xfId="2581"/>
    <cellStyle name="Normal 86 3 2 2" xfId="2582"/>
    <cellStyle name="Normal 86 3 3" xfId="2583"/>
    <cellStyle name="Normal 86 4" xfId="2584"/>
    <cellStyle name="Normal 86 5" xfId="2585"/>
    <cellStyle name="Normal 86 6" xfId="2586"/>
    <cellStyle name="Normal 86 7" xfId="2587"/>
    <cellStyle name="Normal 86 8" xfId="2588"/>
    <cellStyle name="Normal 86 9" xfId="2589"/>
    <cellStyle name="Normal 87" xfId="2590"/>
    <cellStyle name="Normal 87 10" xfId="2591"/>
    <cellStyle name="Normal 87 11" xfId="2592"/>
    <cellStyle name="Normal 87 2" xfId="2593"/>
    <cellStyle name="Normal 87 2 2" xfId="2594"/>
    <cellStyle name="Normal 87 2 3" xfId="2595"/>
    <cellStyle name="Normal 87 2 4" xfId="2596"/>
    <cellStyle name="Normal 87 2 5" xfId="2597"/>
    <cellStyle name="Normal 87 2 6" xfId="2598"/>
    <cellStyle name="Normal 87 2 7" xfId="2599"/>
    <cellStyle name="Normal 87 2 8" xfId="2600"/>
    <cellStyle name="Normal 87 2 9" xfId="2601"/>
    <cellStyle name="Normal 87 3" xfId="2602"/>
    <cellStyle name="Normal 87 3 2" xfId="2603"/>
    <cellStyle name="Normal 87 4" xfId="2604"/>
    <cellStyle name="Normal 87 5" xfId="2605"/>
    <cellStyle name="Normal 87 6" xfId="2606"/>
    <cellStyle name="Normal 87 7" xfId="2607"/>
    <cellStyle name="Normal 87 8" xfId="2608"/>
    <cellStyle name="Normal 87 9" xfId="2609"/>
    <cellStyle name="Normal 88" xfId="2610"/>
    <cellStyle name="Normal 88 10" xfId="2611"/>
    <cellStyle name="Normal 88 11" xfId="2612"/>
    <cellStyle name="Normal 88 2" xfId="2613"/>
    <cellStyle name="Normal 88 2 2" xfId="2614"/>
    <cellStyle name="Normal 88 2 2 2" xfId="2615"/>
    <cellStyle name="Normal 88 2 3" xfId="2616"/>
    <cellStyle name="Normal 88 2 4" xfId="2617"/>
    <cellStyle name="Normal 88 2 5" xfId="2618"/>
    <cellStyle name="Normal 88 2 6" xfId="2619"/>
    <cellStyle name="Normal 88 2 7" xfId="2620"/>
    <cellStyle name="Normal 88 2 8" xfId="2621"/>
    <cellStyle name="Normal 88 2 9" xfId="2622"/>
    <cellStyle name="Normal 88 3" xfId="2623"/>
    <cellStyle name="Normal 88 4" xfId="2624"/>
    <cellStyle name="Normal 88 5" xfId="2625"/>
    <cellStyle name="Normal 88 6" xfId="2626"/>
    <cellStyle name="Normal 88 7" xfId="2627"/>
    <cellStyle name="Normal 88 8" xfId="2628"/>
    <cellStyle name="Normal 88 9" xfId="2629"/>
    <cellStyle name="Normal 89" xfId="2630"/>
    <cellStyle name="Normal 89 10" xfId="2631"/>
    <cellStyle name="Normal 89 2" xfId="2632"/>
    <cellStyle name="Normal 89 2 2" xfId="2633"/>
    <cellStyle name="Normal 89 2 3" xfId="2634"/>
    <cellStyle name="Normal 89 2 4" xfId="2635"/>
    <cellStyle name="Normal 89 2 5" xfId="2636"/>
    <cellStyle name="Normal 89 2 6" xfId="2637"/>
    <cellStyle name="Normal 89 2 7" xfId="2638"/>
    <cellStyle name="Normal 89 2 8" xfId="2639"/>
    <cellStyle name="Normal 89 2 9" xfId="2640"/>
    <cellStyle name="Normal 89 3" xfId="2641"/>
    <cellStyle name="Normal 89 4" xfId="2642"/>
    <cellStyle name="Normal 89 5" xfId="2643"/>
    <cellStyle name="Normal 89 6" xfId="2644"/>
    <cellStyle name="Normal 89 7" xfId="2645"/>
    <cellStyle name="Normal 89 8" xfId="2646"/>
    <cellStyle name="Normal 89 9" xfId="2647"/>
    <cellStyle name="Normal 9" xfId="2648"/>
    <cellStyle name="Normal 9 2" xfId="2649"/>
    <cellStyle name="Normal 9 2 10" xfId="2650"/>
    <cellStyle name="Normal 9 2 2" xfId="2651"/>
    <cellStyle name="Normal 9 2 2 2" xfId="2652"/>
    <cellStyle name="Normal 9 2 2 3" xfId="2653"/>
    <cellStyle name="Normal 9 2 2 4" xfId="2654"/>
    <cellStyle name="Normal 9 2 2 5" xfId="2655"/>
    <cellStyle name="Normal 9 2 2 6" xfId="2656"/>
    <cellStyle name="Normal 9 2 2 7" xfId="2657"/>
    <cellStyle name="Normal 9 2 2 8" xfId="2658"/>
    <cellStyle name="Normal 9 2 3" xfId="2659"/>
    <cellStyle name="Normal 9 2 3 2" xfId="2660"/>
    <cellStyle name="Normal 9 2 4" xfId="2661"/>
    <cellStyle name="Normal 9 2 5" xfId="2662"/>
    <cellStyle name="Normal 9 2 6" xfId="2663"/>
    <cellStyle name="Normal 9 2 7" xfId="2664"/>
    <cellStyle name="Normal 9 2 8" xfId="2665"/>
    <cellStyle name="Normal 9 2 9" xfId="2666"/>
    <cellStyle name="Normal 9 3" xfId="2667"/>
    <cellStyle name="Normal 9 3 10" xfId="2668"/>
    <cellStyle name="Normal 9 3 2" xfId="2669"/>
    <cellStyle name="Normal 9 3 2 2" xfId="2670"/>
    <cellStyle name="Normal 9 3 2 3" xfId="2671"/>
    <cellStyle name="Normal 9 3 2 4" xfId="2672"/>
    <cellStyle name="Normal 9 3 2 5" xfId="2673"/>
    <cellStyle name="Normal 9 3 2 6" xfId="2674"/>
    <cellStyle name="Normal 9 3 2 7" xfId="2675"/>
    <cellStyle name="Normal 9 3 2 8" xfId="2676"/>
    <cellStyle name="Normal 9 3 3" xfId="2677"/>
    <cellStyle name="Normal 9 3 3 2" xfId="2678"/>
    <cellStyle name="Normal 9 3 4" xfId="2679"/>
    <cellStyle name="Normal 9 3 5" xfId="2680"/>
    <cellStyle name="Normal 9 3 6" xfId="2681"/>
    <cellStyle name="Normal 9 3 7" xfId="2682"/>
    <cellStyle name="Normal 9 3 8" xfId="2683"/>
    <cellStyle name="Normal 9 3 9" xfId="2684"/>
    <cellStyle name="Normal 9 4" xfId="2685"/>
    <cellStyle name="Normal 9 4 2" xfId="2686"/>
    <cellStyle name="Normal 9 4 2 2" xfId="2687"/>
    <cellStyle name="Normal 9 4 2 3" xfId="2688"/>
    <cellStyle name="Normal 9 4 2 4" xfId="2689"/>
    <cellStyle name="Normal 9 4 2 5" xfId="2690"/>
    <cellStyle name="Normal 9 4 2 6" xfId="2691"/>
    <cellStyle name="Normal 9 4 2 7" xfId="2692"/>
    <cellStyle name="Normal 9 4 3" xfId="2693"/>
    <cellStyle name="Normal 9 4 4" xfId="2694"/>
    <cellStyle name="Normal 9 4 5" xfId="2695"/>
    <cellStyle name="Normal 9 4 6" xfId="2696"/>
    <cellStyle name="Normal 9 4 7" xfId="2697"/>
    <cellStyle name="Normal 9 4 8" xfId="2698"/>
    <cellStyle name="Normal 9 5" xfId="2699"/>
    <cellStyle name="Normal 9 5 2" xfId="2700"/>
    <cellStyle name="Normal 9 5 2 2" xfId="2701"/>
    <cellStyle name="Normal 9 5 2 3" xfId="2702"/>
    <cellStyle name="Normal 9 5 2 4" xfId="2703"/>
    <cellStyle name="Normal 9 5 2 5" xfId="2704"/>
    <cellStyle name="Normal 9 5 2 6" xfId="2705"/>
    <cellStyle name="Normal 9 5 2 7" xfId="2706"/>
    <cellStyle name="Normal 9 5 3" xfId="2707"/>
    <cellStyle name="Normal 9 5 4" xfId="2708"/>
    <cellStyle name="Normal 9 5 5" xfId="2709"/>
    <cellStyle name="Normal 9 5 6" xfId="2710"/>
    <cellStyle name="Normal 9 5 7" xfId="2711"/>
    <cellStyle name="Normal 9 5 8" xfId="2712"/>
    <cellStyle name="Normal 9 6" xfId="2713"/>
    <cellStyle name="Normal 9 6 2" xfId="2714"/>
    <cellStyle name="Normal 9 6 2 2" xfId="2715"/>
    <cellStyle name="Normal 9 6 2 3" xfId="2716"/>
    <cellStyle name="Normal 9 6 2 4" xfId="2717"/>
    <cellStyle name="Normal 9 6 2 5" xfId="2718"/>
    <cellStyle name="Normal 9 6 2 6" xfId="2719"/>
    <cellStyle name="Normal 9 6 2 7" xfId="2720"/>
    <cellStyle name="Normal 9 6 3" xfId="2721"/>
    <cellStyle name="Normal 9 6 4" xfId="2722"/>
    <cellStyle name="Normal 9 6 5" xfId="2723"/>
    <cellStyle name="Normal 9 6 6" xfId="2724"/>
    <cellStyle name="Normal 9 6 7" xfId="2725"/>
    <cellStyle name="Normal 9 6 8" xfId="2726"/>
    <cellStyle name="Normal 9 7" xfId="2727"/>
    <cellStyle name="Normal 90" xfId="2728"/>
    <cellStyle name="Normal 90 10" xfId="2729"/>
    <cellStyle name="Normal 90 2" xfId="2730"/>
    <cellStyle name="Normal 90 2 2" xfId="2731"/>
    <cellStyle name="Normal 90 2 3" xfId="2732"/>
    <cellStyle name="Normal 90 2 4" xfId="2733"/>
    <cellStyle name="Normal 90 2 5" xfId="2734"/>
    <cellStyle name="Normal 90 2 6" xfId="2735"/>
    <cellStyle name="Normal 90 2 7" xfId="2736"/>
    <cellStyle name="Normal 90 2 8" xfId="2737"/>
    <cellStyle name="Normal 90 2 9" xfId="2738"/>
    <cellStyle name="Normal 90 3" xfId="2739"/>
    <cellStyle name="Normal 90 4" xfId="2740"/>
    <cellStyle name="Normal 90 5" xfId="2741"/>
    <cellStyle name="Normal 90 6" xfId="2742"/>
    <cellStyle name="Normal 90 7" xfId="2743"/>
    <cellStyle name="Normal 90 8" xfId="2744"/>
    <cellStyle name="Normal 90 9" xfId="2745"/>
    <cellStyle name="Normal 91" xfId="2746"/>
    <cellStyle name="Normal 91 10" xfId="2747"/>
    <cellStyle name="Normal 91 2" xfId="2748"/>
    <cellStyle name="Normal 91 2 2" xfId="2749"/>
    <cellStyle name="Normal 91 2 3" xfId="2750"/>
    <cellStyle name="Normal 91 2 4" xfId="2751"/>
    <cellStyle name="Normal 91 2 5" xfId="2752"/>
    <cellStyle name="Normal 91 2 6" xfId="2753"/>
    <cellStyle name="Normal 91 2 7" xfId="2754"/>
    <cellStyle name="Normal 91 2 8" xfId="2755"/>
    <cellStyle name="Normal 91 2 9" xfId="2756"/>
    <cellStyle name="Normal 91 3" xfId="2757"/>
    <cellStyle name="Normal 91 4" xfId="2758"/>
    <cellStyle name="Normal 91 5" xfId="2759"/>
    <cellStyle name="Normal 91 6" xfId="2760"/>
    <cellStyle name="Normal 91 7" xfId="2761"/>
    <cellStyle name="Normal 91 8" xfId="2762"/>
    <cellStyle name="Normal 91 9" xfId="2763"/>
    <cellStyle name="Normal 92" xfId="2764"/>
    <cellStyle name="Normal 92 2" xfId="2765"/>
    <cellStyle name="Normal 92 2 2" xfId="2766"/>
    <cellStyle name="Normal 92 2 3" xfId="2767"/>
    <cellStyle name="Normal 92 2 4" xfId="2768"/>
    <cellStyle name="Normal 92 2 5" xfId="2769"/>
    <cellStyle name="Normal 92 2 6" xfId="2770"/>
    <cellStyle name="Normal 92 2 7" xfId="2771"/>
    <cellStyle name="Normal 92 2 8" xfId="2772"/>
    <cellStyle name="Normal 92 3" xfId="2773"/>
    <cellStyle name="Normal 92 4" xfId="2774"/>
    <cellStyle name="Normal 92 5" xfId="2775"/>
    <cellStyle name="Normal 92 6" xfId="2776"/>
    <cellStyle name="Normal 92 7" xfId="2777"/>
    <cellStyle name="Normal 92 8" xfId="2778"/>
    <cellStyle name="Normal 92 9" xfId="2779"/>
    <cellStyle name="Normal 93" xfId="2780"/>
    <cellStyle name="Normal 93 2" xfId="2781"/>
    <cellStyle name="Normal 93 2 2" xfId="2782"/>
    <cellStyle name="Normal 93 3" xfId="2783"/>
    <cellStyle name="Normal 93 3 2" xfId="2784"/>
    <cellStyle name="Normal 93 4" xfId="2785"/>
    <cellStyle name="Normal 94" xfId="2786"/>
    <cellStyle name="Normal 94 2" xfId="2787"/>
    <cellStyle name="Normal 94 2 2" xfId="2788"/>
    <cellStyle name="Normal 94 3" xfId="2789"/>
    <cellStyle name="Normal 94 4" xfId="2790"/>
    <cellStyle name="Normal 95" xfId="2791"/>
    <cellStyle name="Normal 95 2" xfId="2792"/>
    <cellStyle name="Normal 95 2 2" xfId="2793"/>
    <cellStyle name="Normal 95 3" xfId="2794"/>
    <cellStyle name="Normal 95 3 2" xfId="2795"/>
    <cellStyle name="Normal 95 4" xfId="2796"/>
    <cellStyle name="Normal 96" xfId="2797"/>
    <cellStyle name="Normal 96 2" xfId="2798"/>
    <cellStyle name="Normal 97" xfId="2799"/>
    <cellStyle name="Normal 97 2" xfId="2800"/>
    <cellStyle name="Normal 98" xfId="2801"/>
    <cellStyle name="Normal 98 2" xfId="2802"/>
    <cellStyle name="Normal 99" xfId="2803"/>
    <cellStyle name="Normal 99 2" xfId="2804"/>
    <cellStyle name="Normal 99 3" xfId="2805"/>
    <cellStyle name="Percent 10" xfId="2806"/>
    <cellStyle name="Percent 11" xfId="2807"/>
    <cellStyle name="Percent 12" xfId="2808"/>
    <cellStyle name="Percent 13" xfId="2809"/>
    <cellStyle name="Percent 2" xfId="2810"/>
    <cellStyle name="Percent 2 2" xfId="2811"/>
    <cellStyle name="Percent 2 3" xfId="2812"/>
    <cellStyle name="Percent 2 4" xfId="2813"/>
    <cellStyle name="Percent 2 5" xfId="2814"/>
    <cellStyle name="Percent 3" xfId="2815"/>
    <cellStyle name="Percent 3 2" xfId="2816"/>
    <cellStyle name="Percent 4" xfId="2817"/>
    <cellStyle name="Percent 4 2" xfId="2818"/>
    <cellStyle name="Percent 5" xfId="2819"/>
    <cellStyle name="Percent 6" xfId="2820"/>
    <cellStyle name="Percent 7" xfId="2821"/>
    <cellStyle name="Percent 8" xfId="2822"/>
    <cellStyle name="Percent 9" xfId="282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smooth val="0"/>
          <c:extLst>
            <c:ext xmlns:c16="http://schemas.microsoft.com/office/drawing/2014/chart" uri="{C3380CC4-5D6E-409C-BE32-E72D297353CC}">
              <c16:uniqueId val="{00000000-71CB-4AAE-BA02-CA0FCF586FCD}"/>
            </c:ext>
          </c:extLst>
        </c:ser>
        <c:ser>
          <c:idx val="1"/>
          <c:order val="1"/>
          <c:spPr>
            <a:ln w="12700">
              <a:solidFill>
                <a:srgbClr val="008000"/>
              </a:solidFill>
              <a:prstDash val="solid"/>
            </a:ln>
          </c:spPr>
          <c:marker>
            <c:symbol val="none"/>
          </c:marker>
          <c:smooth val="0"/>
          <c:extLst>
            <c:ext xmlns:c16="http://schemas.microsoft.com/office/drawing/2014/chart" uri="{C3380CC4-5D6E-409C-BE32-E72D297353CC}">
              <c16:uniqueId val="{00000001-71CB-4AAE-BA02-CA0FCF586FCD}"/>
            </c:ext>
          </c:extLst>
        </c:ser>
        <c:dLbls>
          <c:showLegendKey val="0"/>
          <c:showVal val="0"/>
          <c:showCatName val="0"/>
          <c:showSerName val="0"/>
          <c:showPercent val="0"/>
          <c:showBubbleSize val="0"/>
        </c:dLbls>
        <c:smooth val="0"/>
        <c:axId val="432652440"/>
        <c:axId val="1"/>
      </c:lineChart>
      <c:catAx>
        <c:axId val="43265244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265244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Lbls>
            <c:dLbl>
              <c:idx val="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C6A-4C1A-B878-25757B2EC43D}"/>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extLst>
            <c:ext xmlns:c16="http://schemas.microsoft.com/office/drawing/2014/chart" uri="{C3380CC4-5D6E-409C-BE32-E72D297353CC}">
              <c16:uniqueId val="{00000001-6C6A-4C1A-B878-25757B2EC43D}"/>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rtl="0">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smooth val="0"/>
          <c:extLst>
            <c:ext xmlns:c16="http://schemas.microsoft.com/office/drawing/2014/chart" uri="{C3380CC4-5D6E-409C-BE32-E72D297353CC}">
              <c16:uniqueId val="{00000000-C85C-4FE0-87D5-F6FE1A3FD163}"/>
            </c:ext>
          </c:extLst>
        </c:ser>
        <c:ser>
          <c:idx val="1"/>
          <c:order val="1"/>
          <c:spPr>
            <a:ln w="12700">
              <a:solidFill>
                <a:srgbClr val="008000"/>
              </a:solidFill>
              <a:prstDash val="solid"/>
            </a:ln>
          </c:spPr>
          <c:marker>
            <c:symbol val="none"/>
          </c:marker>
          <c:smooth val="0"/>
          <c:extLst>
            <c:ext xmlns:c16="http://schemas.microsoft.com/office/drawing/2014/chart" uri="{C3380CC4-5D6E-409C-BE32-E72D297353CC}">
              <c16:uniqueId val="{00000001-C85C-4FE0-87D5-F6FE1A3FD163}"/>
            </c:ext>
          </c:extLst>
        </c:ser>
        <c:dLbls>
          <c:showLegendKey val="0"/>
          <c:showVal val="0"/>
          <c:showCatName val="0"/>
          <c:showSerName val="0"/>
          <c:showPercent val="0"/>
          <c:showBubbleSize val="0"/>
        </c:dLbls>
        <c:smooth val="0"/>
        <c:axId val="433590736"/>
        <c:axId val="1"/>
      </c:lineChart>
      <c:catAx>
        <c:axId val="43359073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359073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Lbls>
            <c:dLbl>
              <c:idx val="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EC5-4160-8047-873BCC9BC727}"/>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extLst>
            <c:ext xmlns:c16="http://schemas.microsoft.com/office/drawing/2014/chart" uri="{C3380CC4-5D6E-409C-BE32-E72D297353CC}">
              <c16:uniqueId val="{00000001-2EC5-4160-8047-873BCC9BC72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rtl="0">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32604101841632E-2"/>
          <c:y val="7.1917928480054849E-2"/>
          <c:w val="0.88235414800271661"/>
          <c:h val="0.63013804001571871"/>
        </c:manualLayout>
      </c:layout>
      <c:lineChart>
        <c:grouping val="standard"/>
        <c:varyColors val="0"/>
        <c:ser>
          <c:idx val="0"/>
          <c:order val="0"/>
          <c:tx>
            <c:strRef>
              <c:f>High_YTD!$C$132</c:f>
              <c:strCache>
                <c:ptCount val="1"/>
                <c:pt idx="0">
                  <c:v>INBOUND</c:v>
                </c:pt>
              </c:strCache>
            </c:strRef>
          </c:tx>
          <c:spPr>
            <a:ln w="25400">
              <a:solidFill>
                <a:srgbClr val="1D1DF3"/>
              </a:solidFill>
              <a:prstDash val="solid"/>
            </a:ln>
          </c:spPr>
          <c:marker>
            <c:symbol val="none"/>
          </c:marker>
          <c:cat>
            <c:numRef>
              <c:f>High_YTD!$B$133:$B$157</c:f>
              <c:numCache>
                <c:formatCode>mmm\-yy</c:formatCode>
                <c:ptCount val="25"/>
                <c:pt idx="0">
                  <c:v>42430</c:v>
                </c:pt>
                <c:pt idx="1">
                  <c:v>42461</c:v>
                </c:pt>
                <c:pt idx="2">
                  <c:v>42491</c:v>
                </c:pt>
                <c:pt idx="3">
                  <c:v>42522</c:v>
                </c:pt>
                <c:pt idx="4">
                  <c:v>42552</c:v>
                </c:pt>
                <c:pt idx="5">
                  <c:v>42583</c:v>
                </c:pt>
                <c:pt idx="6">
                  <c:v>42614</c:v>
                </c:pt>
                <c:pt idx="7">
                  <c:v>42644</c:v>
                </c:pt>
                <c:pt idx="8">
                  <c:v>42675</c:v>
                </c:pt>
                <c:pt idx="9">
                  <c:v>42705</c:v>
                </c:pt>
                <c:pt idx="10">
                  <c:v>42736</c:v>
                </c:pt>
                <c:pt idx="11">
                  <c:v>42767</c:v>
                </c:pt>
                <c:pt idx="12">
                  <c:v>42795</c:v>
                </c:pt>
                <c:pt idx="13">
                  <c:v>42826</c:v>
                </c:pt>
                <c:pt idx="14">
                  <c:v>42856</c:v>
                </c:pt>
                <c:pt idx="15">
                  <c:v>42887</c:v>
                </c:pt>
                <c:pt idx="16">
                  <c:v>42917</c:v>
                </c:pt>
                <c:pt idx="17">
                  <c:v>42948</c:v>
                </c:pt>
                <c:pt idx="18">
                  <c:v>42979</c:v>
                </c:pt>
                <c:pt idx="19">
                  <c:v>43009</c:v>
                </c:pt>
                <c:pt idx="20">
                  <c:v>43040</c:v>
                </c:pt>
                <c:pt idx="21">
                  <c:v>43070</c:v>
                </c:pt>
                <c:pt idx="22">
                  <c:v>43101</c:v>
                </c:pt>
                <c:pt idx="23">
                  <c:v>43132</c:v>
                </c:pt>
                <c:pt idx="24">
                  <c:v>43160</c:v>
                </c:pt>
              </c:numCache>
            </c:numRef>
          </c:cat>
          <c:val>
            <c:numRef>
              <c:f>High_YTD!$C$133:$C$157</c:f>
              <c:numCache>
                <c:formatCode>0</c:formatCode>
                <c:ptCount val="25"/>
                <c:pt idx="0">
                  <c:v>1470.828</c:v>
                </c:pt>
                <c:pt idx="1">
                  <c:v>1481.1320000000001</c:v>
                </c:pt>
                <c:pt idx="2">
                  <c:v>1301.845</c:v>
                </c:pt>
                <c:pt idx="3">
                  <c:v>1330.046</c:v>
                </c:pt>
                <c:pt idx="4">
                  <c:v>1832.875</c:v>
                </c:pt>
                <c:pt idx="5">
                  <c:v>1514.269</c:v>
                </c:pt>
                <c:pt idx="6">
                  <c:v>1583.5129999999999</c:v>
                </c:pt>
                <c:pt idx="7">
                  <c:v>1740.278</c:v>
                </c:pt>
                <c:pt idx="8">
                  <c:v>1489.028</c:v>
                </c:pt>
                <c:pt idx="9">
                  <c:v>1691.0329999999999</c:v>
                </c:pt>
                <c:pt idx="10">
                  <c:v>2044.4639999999999</c:v>
                </c:pt>
                <c:pt idx="11">
                  <c:v>1599.434</c:v>
                </c:pt>
                <c:pt idx="12">
                  <c:v>1509.048</c:v>
                </c:pt>
                <c:pt idx="13">
                  <c:v>1634.65</c:v>
                </c:pt>
                <c:pt idx="14">
                  <c:v>1391.5070000000001</c:v>
                </c:pt>
                <c:pt idx="15">
                  <c:v>1425.2470000000001</c:v>
                </c:pt>
                <c:pt idx="16">
                  <c:v>1897.855</c:v>
                </c:pt>
                <c:pt idx="17">
                  <c:v>1607.9469999999999</c:v>
                </c:pt>
                <c:pt idx="18">
                  <c:v>1649.934</c:v>
                </c:pt>
                <c:pt idx="19">
                  <c:v>1826.8710000000001</c:v>
                </c:pt>
                <c:pt idx="20">
                  <c:v>1571.174</c:v>
                </c:pt>
                <c:pt idx="21">
                  <c:v>1773.17</c:v>
                </c:pt>
                <c:pt idx="22">
                  <c:v>2098.4050000000002</c:v>
                </c:pt>
                <c:pt idx="23">
                  <c:v>1697.8050000000001</c:v>
                </c:pt>
                <c:pt idx="24">
                  <c:v>1659.922</c:v>
                </c:pt>
              </c:numCache>
            </c:numRef>
          </c:val>
          <c:smooth val="0"/>
          <c:extLst>
            <c:ext xmlns:c16="http://schemas.microsoft.com/office/drawing/2014/chart" uri="{C3380CC4-5D6E-409C-BE32-E72D297353CC}">
              <c16:uniqueId val="{00000000-05C2-4554-921C-412C0DD9D211}"/>
            </c:ext>
          </c:extLst>
        </c:ser>
        <c:ser>
          <c:idx val="1"/>
          <c:order val="1"/>
          <c:tx>
            <c:strRef>
              <c:f>High_YTD!$D$132</c:f>
              <c:strCache>
                <c:ptCount val="1"/>
                <c:pt idx="0">
                  <c:v>OUTBOUND</c:v>
                </c:pt>
              </c:strCache>
            </c:strRef>
          </c:tx>
          <c:spPr>
            <a:ln w="25400">
              <a:solidFill>
                <a:schemeClr val="accent6">
                  <a:lumMod val="75000"/>
                </a:schemeClr>
              </a:solidFill>
              <a:prstDash val="solid"/>
            </a:ln>
          </c:spPr>
          <c:marker>
            <c:symbol val="none"/>
          </c:marker>
          <c:cat>
            <c:numRef>
              <c:f>High_YTD!$B$133:$B$157</c:f>
              <c:numCache>
                <c:formatCode>mmm\-yy</c:formatCode>
                <c:ptCount val="25"/>
                <c:pt idx="0">
                  <c:v>42430</c:v>
                </c:pt>
                <c:pt idx="1">
                  <c:v>42461</c:v>
                </c:pt>
                <c:pt idx="2">
                  <c:v>42491</c:v>
                </c:pt>
                <c:pt idx="3">
                  <c:v>42522</c:v>
                </c:pt>
                <c:pt idx="4">
                  <c:v>42552</c:v>
                </c:pt>
                <c:pt idx="5">
                  <c:v>42583</c:v>
                </c:pt>
                <c:pt idx="6">
                  <c:v>42614</c:v>
                </c:pt>
                <c:pt idx="7">
                  <c:v>42644</c:v>
                </c:pt>
                <c:pt idx="8">
                  <c:v>42675</c:v>
                </c:pt>
                <c:pt idx="9">
                  <c:v>42705</c:v>
                </c:pt>
                <c:pt idx="10">
                  <c:v>42736</c:v>
                </c:pt>
                <c:pt idx="11">
                  <c:v>42767</c:v>
                </c:pt>
                <c:pt idx="12">
                  <c:v>42795</c:v>
                </c:pt>
                <c:pt idx="13">
                  <c:v>42826</c:v>
                </c:pt>
                <c:pt idx="14">
                  <c:v>42856</c:v>
                </c:pt>
                <c:pt idx="15">
                  <c:v>42887</c:v>
                </c:pt>
                <c:pt idx="16">
                  <c:v>42917</c:v>
                </c:pt>
                <c:pt idx="17">
                  <c:v>42948</c:v>
                </c:pt>
                <c:pt idx="18">
                  <c:v>42979</c:v>
                </c:pt>
                <c:pt idx="19">
                  <c:v>43009</c:v>
                </c:pt>
                <c:pt idx="20">
                  <c:v>43040</c:v>
                </c:pt>
                <c:pt idx="21">
                  <c:v>43070</c:v>
                </c:pt>
                <c:pt idx="22">
                  <c:v>43101</c:v>
                </c:pt>
                <c:pt idx="23">
                  <c:v>43132</c:v>
                </c:pt>
                <c:pt idx="24">
                  <c:v>43160</c:v>
                </c:pt>
              </c:numCache>
            </c:numRef>
          </c:cat>
          <c:val>
            <c:numRef>
              <c:f>High_YTD!$D$133:$D$157</c:f>
              <c:numCache>
                <c:formatCode>0</c:formatCode>
                <c:ptCount val="25"/>
                <c:pt idx="0">
                  <c:v>1538.489</c:v>
                </c:pt>
                <c:pt idx="1">
                  <c:v>1478.13</c:v>
                </c:pt>
                <c:pt idx="2">
                  <c:v>1389.018</c:v>
                </c:pt>
                <c:pt idx="3">
                  <c:v>1575.902</c:v>
                </c:pt>
                <c:pt idx="4">
                  <c:v>1574.9749999999999</c:v>
                </c:pt>
                <c:pt idx="5">
                  <c:v>1548.7429999999999</c:v>
                </c:pt>
                <c:pt idx="6">
                  <c:v>1592.1</c:v>
                </c:pt>
                <c:pt idx="7">
                  <c:v>1485.48</c:v>
                </c:pt>
                <c:pt idx="8">
                  <c:v>1536.5309999999999</c:v>
                </c:pt>
                <c:pt idx="9">
                  <c:v>1966.585</c:v>
                </c:pt>
                <c:pt idx="10">
                  <c:v>1757.6489999999999</c:v>
                </c:pt>
                <c:pt idx="11">
                  <c:v>1371.201</c:v>
                </c:pt>
                <c:pt idx="12">
                  <c:v>1550.2909999999999</c:v>
                </c:pt>
                <c:pt idx="13">
                  <c:v>1673.1759999999999</c:v>
                </c:pt>
                <c:pt idx="14">
                  <c:v>1479.723</c:v>
                </c:pt>
                <c:pt idx="15">
                  <c:v>1669.146</c:v>
                </c:pt>
                <c:pt idx="16">
                  <c:v>1643.059</c:v>
                </c:pt>
                <c:pt idx="17">
                  <c:v>1642.14</c:v>
                </c:pt>
                <c:pt idx="18">
                  <c:v>1680.4639999999999</c:v>
                </c:pt>
                <c:pt idx="19">
                  <c:v>1543.057</c:v>
                </c:pt>
                <c:pt idx="20">
                  <c:v>1620.7349999999999</c:v>
                </c:pt>
                <c:pt idx="21">
                  <c:v>2053.7649999999999</c:v>
                </c:pt>
                <c:pt idx="22">
                  <c:v>1786.9960000000001</c:v>
                </c:pt>
                <c:pt idx="23">
                  <c:v>1489.8150000000001</c:v>
                </c:pt>
                <c:pt idx="24">
                  <c:v>1710.606</c:v>
                </c:pt>
              </c:numCache>
            </c:numRef>
          </c:val>
          <c:smooth val="0"/>
          <c:extLst>
            <c:ext xmlns:c16="http://schemas.microsoft.com/office/drawing/2014/chart" uri="{C3380CC4-5D6E-409C-BE32-E72D297353CC}">
              <c16:uniqueId val="{00000001-05C2-4554-921C-412C0DD9D211}"/>
            </c:ext>
          </c:extLst>
        </c:ser>
        <c:dLbls>
          <c:showLegendKey val="0"/>
          <c:showVal val="0"/>
          <c:showCatName val="0"/>
          <c:showSerName val="0"/>
          <c:showPercent val="0"/>
          <c:showBubbleSize val="0"/>
        </c:dLbls>
        <c:smooth val="0"/>
        <c:axId val="433596312"/>
        <c:axId val="1"/>
      </c:lineChart>
      <c:dateAx>
        <c:axId val="433596312"/>
        <c:scaling>
          <c:orientation val="minMax"/>
        </c:scaling>
        <c:delete val="0"/>
        <c:axPos val="b"/>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
        <c:crosses val="autoZero"/>
        <c:auto val="1"/>
        <c:lblOffset val="100"/>
        <c:baseTimeUnit val="months"/>
        <c:majorUnit val="1"/>
        <c:majorTimeUnit val="months"/>
        <c:minorUnit val="1"/>
        <c:minorTimeUnit val="months"/>
      </c:dateAx>
      <c:valAx>
        <c:axId val="1"/>
        <c:scaling>
          <c:orientation val="minMax"/>
          <c:min val="700"/>
        </c:scaling>
        <c:delete val="0"/>
        <c:axPos val="l"/>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433596312"/>
        <c:crosses val="autoZero"/>
        <c:crossBetween val="midCat"/>
        <c:majorUnit val="250"/>
      </c:valAx>
      <c:spPr>
        <a:noFill/>
        <a:ln w="25400">
          <a:noFill/>
        </a:ln>
      </c:spPr>
    </c:plotArea>
    <c:legend>
      <c:legendPos val="r"/>
      <c:layout>
        <c:manualLayout>
          <c:xMode val="edge"/>
          <c:yMode val="edge"/>
          <c:x val="0.2366946988769261"/>
          <c:y val="0.50324435451760474"/>
          <c:w val="0.53734826003892366"/>
          <c:h val="8.2191722938657397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0-FAFD-4547-8824-CD5B9413912E}"/>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1-FAFD-4547-8824-CD5B9413912E}"/>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2-FAFD-4547-8824-CD5B9413912E}"/>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3-FAFD-4547-8824-CD5B9413912E}"/>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4-FAFD-4547-8824-CD5B9413912E}"/>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5-FAFD-4547-8824-CD5B9413912E}"/>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6-FAFD-4547-8824-CD5B9413912E}"/>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7-FAFD-4547-8824-CD5B9413912E}"/>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08-FAFD-4547-8824-CD5B9413912E}"/>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09-FAFD-4547-8824-CD5B9413912E}"/>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0A-FAFD-4547-8824-CD5B9413912E}"/>
              </c:ext>
            </c:extLst>
          </c:dPt>
          <c:dLbls>
            <c:dLbl>
              <c:idx val="0"/>
              <c:layout>
                <c:manualLayout>
                  <c:x val="2.3997588536727028E-2"/>
                  <c:y val="4.9247538325225312E-2"/>
                </c:manualLayout>
              </c:layout>
              <c:spPr>
                <a:noFill/>
                <a:ln w="25400">
                  <a:noFill/>
                </a:ln>
              </c:spPr>
              <c:txPr>
                <a:bodyPr wrap="square" lIns="38100" tIns="19050" rIns="38100" bIns="19050" anchor="ctr">
                  <a:spAutoFit/>
                </a:bodyPr>
                <a:lstStyle/>
                <a:p>
                  <a:pPr>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AFD-4547-8824-CD5B9413912E}"/>
                </c:ext>
              </c:extLst>
            </c:dLbl>
            <c:dLbl>
              <c:idx val="1"/>
              <c:layout>
                <c:manualLayout>
                  <c:x val="1.0596322518508715E-2"/>
                  <c:y val="4.3134894762358496E-3"/>
                </c:manualLayout>
              </c:layout>
              <c:spPr>
                <a:noFill/>
                <a:ln w="25400">
                  <a:noFill/>
                </a:ln>
              </c:spPr>
              <c:txPr>
                <a:bodyPr wrap="square" lIns="38100" tIns="19050" rIns="38100" bIns="19050" anchor="ctr">
                  <a:spAutoFit/>
                </a:bodyPr>
                <a:lstStyle/>
                <a:p>
                  <a:pPr>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AFD-4547-8824-CD5B9413912E}"/>
                </c:ext>
              </c:extLst>
            </c:dLbl>
            <c:dLbl>
              <c:idx val="2"/>
              <c:layout>
                <c:manualLayout>
                  <c:x val="4.0890771006565504E-2"/>
                  <c:y val="-2.823110486985483E-2"/>
                </c:manualLayout>
              </c:layout>
              <c:spPr>
                <a:noFill/>
                <a:ln w="25400">
                  <a:noFill/>
                </a:ln>
              </c:spPr>
              <c:txPr>
                <a:bodyPr wrap="square" lIns="38100" tIns="19050" rIns="38100" bIns="19050" anchor="ctr">
                  <a:spAutoFit/>
                </a:bodyPr>
                <a:lstStyle/>
                <a:p>
                  <a:pPr>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AFD-4547-8824-CD5B9413912E}"/>
                </c:ext>
              </c:extLst>
            </c:dLbl>
            <c:dLbl>
              <c:idx val="3"/>
              <c:layout>
                <c:manualLayout>
                  <c:x val="3.0926795915216479E-2"/>
                  <c:y val="-2.6961900463080012E-2"/>
                </c:manualLayout>
              </c:layout>
              <c:spPr>
                <a:noFill/>
                <a:ln w="25400">
                  <a:noFill/>
                </a:ln>
              </c:spPr>
              <c:txPr>
                <a:bodyPr wrap="square" lIns="38100" tIns="19050" rIns="38100" bIns="19050" anchor="ctr">
                  <a:spAutoFit/>
                </a:bodyPr>
                <a:lstStyle/>
                <a:p>
                  <a:pPr>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FAFD-4547-8824-CD5B9413912E}"/>
                </c:ext>
              </c:extLst>
            </c:dLbl>
            <c:dLbl>
              <c:idx val="5"/>
              <c:layout>
                <c:manualLayout>
                  <c:x val="-3.6804958203754012E-2"/>
                  <c:y val="4.0922145878261956E-2"/>
                </c:manualLayout>
              </c:layout>
              <c:spPr>
                <a:noFill/>
                <a:ln w="25400">
                  <a:noFill/>
                </a:ln>
              </c:spPr>
              <c:txPr>
                <a:bodyPr wrap="square" lIns="38100" tIns="19050" rIns="38100" bIns="19050" anchor="ctr">
                  <a:spAutoFit/>
                </a:bodyPr>
                <a:lstStyle/>
                <a:p>
                  <a:pPr>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FAFD-4547-8824-CD5B9413912E}"/>
                </c:ext>
              </c:extLst>
            </c:dLbl>
            <c:dLbl>
              <c:idx val="8"/>
              <c:layout>
                <c:manualLayout>
                  <c:x val="-9.5518133762691526E-2"/>
                  <c:y val="-1.654111707374158E-2"/>
                </c:manualLayout>
              </c:layout>
              <c:spPr>
                <a:noFill/>
                <a:ln w="25400">
                  <a:noFill/>
                </a:ln>
              </c:spPr>
              <c:txPr>
                <a:bodyPr wrap="square" lIns="38100" tIns="19050" rIns="38100" bIns="19050" anchor="ctr">
                  <a:spAutoFit/>
                </a:bodyPr>
                <a:lstStyle/>
                <a:p>
                  <a:pPr>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FAFD-4547-8824-CD5B9413912E}"/>
                </c:ext>
              </c:extLst>
            </c:dLbl>
            <c:dLbl>
              <c:idx val="9"/>
              <c:layout>
                <c:manualLayout>
                  <c:x val="-3.1176764669122246E-2"/>
                  <c:y val="-3.1639166123342895E-2"/>
                </c:manualLayout>
              </c:layout>
              <c:spPr>
                <a:noFill/>
                <a:ln w="25400">
                  <a:noFill/>
                </a:ln>
              </c:spPr>
              <c:txPr>
                <a:bodyPr wrap="square" lIns="38100" tIns="19050" rIns="38100" bIns="19050" anchor="ctr">
                  <a:spAutoFit/>
                </a:bodyPr>
                <a:lstStyle/>
                <a:p>
                  <a:pPr>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FAFD-4547-8824-CD5B9413912E}"/>
                </c:ext>
              </c:extLst>
            </c:dLbl>
            <c:dLbl>
              <c:idx val="10"/>
              <c:layout>
                <c:manualLayout>
                  <c:x val="-1.9753569749678613E-2"/>
                  <c:y val="9.1241368551558844E-2"/>
                </c:manualLayout>
              </c:layout>
              <c:spPr>
                <a:noFill/>
                <a:ln w="25400">
                  <a:noFill/>
                </a:ln>
              </c:spPr>
              <c:txPr>
                <a:bodyPr wrap="square" lIns="38100" tIns="19050" rIns="38100" bIns="19050" anchor="ctr">
                  <a:spAutoFit/>
                </a:bodyPr>
                <a:lstStyle/>
                <a:p>
                  <a:pPr>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FAFD-4547-8824-CD5B9413912E}"/>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15:layout/>
              </c:ext>
            </c:extLst>
          </c:dLbls>
          <c:cat>
            <c:strRef>
              <c:f>High_YTD!$F$132:$F$142</c:f>
              <c:strCache>
                <c:ptCount val="11"/>
                <c:pt idx="0">
                  <c:v>Qantas Airways</c:v>
                </c:pt>
                <c:pt idx="1">
                  <c:v>Jetstar</c:v>
                </c:pt>
                <c:pt idx="2">
                  <c:v>Emirates</c:v>
                </c:pt>
                <c:pt idx="3">
                  <c:v>Singapore Airlines</c:v>
                </c:pt>
                <c:pt idx="4">
                  <c:v>Air New Zealand</c:v>
                </c:pt>
                <c:pt idx="5">
                  <c:v>Virgin Australia</c:v>
                </c:pt>
                <c:pt idx="6">
                  <c:v>Cathay Pacific Airways</c:v>
                </c:pt>
                <c:pt idx="7">
                  <c:v>AirAsia X</c:v>
                </c:pt>
                <c:pt idx="8">
                  <c:v>China Southern Airlines</c:v>
                </c:pt>
                <c:pt idx="9">
                  <c:v>Etihad Airways</c:v>
                </c:pt>
                <c:pt idx="10">
                  <c:v>Others</c:v>
                </c:pt>
              </c:strCache>
            </c:strRef>
          </c:cat>
          <c:val>
            <c:numRef>
              <c:f>High_YTD!$G$132:$G$142</c:f>
              <c:numCache>
                <c:formatCode>0.0%</c:formatCode>
                <c:ptCount val="11"/>
                <c:pt idx="0">
                  <c:v>0.16421473755709728</c:v>
                </c:pt>
                <c:pt idx="1">
                  <c:v>9.1185263372622616E-2</c:v>
                </c:pt>
                <c:pt idx="2">
                  <c:v>8.1657846715487231E-2</c:v>
                </c:pt>
                <c:pt idx="3">
                  <c:v>8.0467283193604799E-2</c:v>
                </c:pt>
                <c:pt idx="4">
                  <c:v>6.5762271264975178E-2</c:v>
                </c:pt>
                <c:pt idx="5">
                  <c:v>6.0665616315182407E-2</c:v>
                </c:pt>
                <c:pt idx="6">
                  <c:v>4.5845433468112061E-2</c:v>
                </c:pt>
                <c:pt idx="7">
                  <c:v>3.7336283843389523E-2</c:v>
                </c:pt>
                <c:pt idx="8">
                  <c:v>3.1316919169728299E-2</c:v>
                </c:pt>
                <c:pt idx="9">
                  <c:v>3.1236575459734687E-2</c:v>
                </c:pt>
                <c:pt idx="10">
                  <c:v>0.3103117696400659</c:v>
                </c:pt>
              </c:numCache>
            </c:numRef>
          </c:val>
          <c:extLst>
            <c:ext xmlns:c16="http://schemas.microsoft.com/office/drawing/2014/chart" uri="{C3380CC4-5D6E-409C-BE32-E72D297353CC}">
              <c16:uniqueId val="{0000000B-FAFD-4547-8824-CD5B9413912E}"/>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TOTAL PASSENGERS CARRIED BY MONTH</a:t>
            </a:r>
          </a:p>
        </c:rich>
      </c:tx>
      <c:layout>
        <c:manualLayout>
          <c:xMode val="edge"/>
          <c:yMode val="edge"/>
          <c:x val="0.35990034917808084"/>
          <c:y val="3.6629921259842518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High_Month!$C$65</c:f>
              <c:strCache>
                <c:ptCount val="1"/>
                <c:pt idx="0">
                  <c:v>YE Mar 2017</c:v>
                </c:pt>
              </c:strCache>
            </c:strRef>
          </c:tx>
          <c:spPr>
            <a:ln w="25400">
              <a:solidFill>
                <a:schemeClr val="accent6">
                  <a:lumMod val="75000"/>
                </a:schemeClr>
              </a:solidFill>
              <a:prstDash val="solid"/>
            </a:ln>
          </c:spPr>
          <c:marker>
            <c:symbol val="none"/>
          </c:marker>
          <c:cat>
            <c:strRef>
              <c:f>High_Month!$B$66:$B$77</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High_Month!$C$66:$C$77</c:f>
              <c:numCache>
                <c:formatCode>0.000</c:formatCode>
                <c:ptCount val="12"/>
                <c:pt idx="0">
                  <c:v>2.9592619999999998</c:v>
                </c:pt>
                <c:pt idx="1">
                  <c:v>2.6908629999999998</c:v>
                </c:pt>
                <c:pt idx="2">
                  <c:v>2.905948</c:v>
                </c:pt>
                <c:pt idx="3">
                  <c:v>3.4078499999999998</c:v>
                </c:pt>
                <c:pt idx="4">
                  <c:v>3.0630120000000001</c:v>
                </c:pt>
                <c:pt idx="5">
                  <c:v>3.1756129999999998</c:v>
                </c:pt>
                <c:pt idx="6">
                  <c:v>3.2257579999999999</c:v>
                </c:pt>
                <c:pt idx="7">
                  <c:v>3.0255589999999999</c:v>
                </c:pt>
                <c:pt idx="8">
                  <c:v>3.6576179999999998</c:v>
                </c:pt>
                <c:pt idx="9">
                  <c:v>3.8021129999999999</c:v>
                </c:pt>
                <c:pt idx="10">
                  <c:v>2.9706350000000001</c:v>
                </c:pt>
                <c:pt idx="11">
                  <c:v>3.059339</c:v>
                </c:pt>
              </c:numCache>
            </c:numRef>
          </c:val>
          <c:smooth val="0"/>
          <c:extLst>
            <c:ext xmlns:c16="http://schemas.microsoft.com/office/drawing/2014/chart" uri="{C3380CC4-5D6E-409C-BE32-E72D297353CC}">
              <c16:uniqueId val="{00000000-A083-4D84-B411-7AD3537083CB}"/>
            </c:ext>
          </c:extLst>
        </c:ser>
        <c:ser>
          <c:idx val="1"/>
          <c:order val="1"/>
          <c:tx>
            <c:strRef>
              <c:f>High_Month!$D$65</c:f>
              <c:strCache>
                <c:ptCount val="1"/>
                <c:pt idx="0">
                  <c:v>YE Mar 2018</c:v>
                </c:pt>
              </c:strCache>
            </c:strRef>
          </c:tx>
          <c:spPr>
            <a:ln w="25400">
              <a:solidFill>
                <a:srgbClr val="1D1DF3"/>
              </a:solidFill>
              <a:prstDash val="solid"/>
            </a:ln>
          </c:spPr>
          <c:marker>
            <c:symbol val="none"/>
          </c:marker>
          <c:cat>
            <c:strRef>
              <c:f>High_Month!$B$66:$B$77</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High_Month!$D$66:$D$77</c:f>
              <c:numCache>
                <c:formatCode>0.000</c:formatCode>
                <c:ptCount val="12"/>
                <c:pt idx="0">
                  <c:v>3.3078259999999999</c:v>
                </c:pt>
                <c:pt idx="1">
                  <c:v>2.8712300000000002</c:v>
                </c:pt>
                <c:pt idx="2">
                  <c:v>3.0943930000000002</c:v>
                </c:pt>
                <c:pt idx="3">
                  <c:v>3.5409139999999999</c:v>
                </c:pt>
                <c:pt idx="4">
                  <c:v>3.2500870000000002</c:v>
                </c:pt>
                <c:pt idx="5">
                  <c:v>3.3303980000000002</c:v>
                </c:pt>
                <c:pt idx="6">
                  <c:v>3.3699279999999998</c:v>
                </c:pt>
                <c:pt idx="7">
                  <c:v>3.1919089999999999</c:v>
                </c:pt>
                <c:pt idx="8">
                  <c:v>3.8269350000000002</c:v>
                </c:pt>
                <c:pt idx="9">
                  <c:v>3.8854009999999999</c:v>
                </c:pt>
                <c:pt idx="10">
                  <c:v>3.1876199999999999</c:v>
                </c:pt>
                <c:pt idx="11">
                  <c:v>3.3705280000000002</c:v>
                </c:pt>
              </c:numCache>
            </c:numRef>
          </c:val>
          <c:smooth val="0"/>
          <c:extLst>
            <c:ext xmlns:c16="http://schemas.microsoft.com/office/drawing/2014/chart" uri="{C3380CC4-5D6E-409C-BE32-E72D297353CC}">
              <c16:uniqueId val="{00000001-A083-4D84-B411-7AD3537083CB}"/>
            </c:ext>
          </c:extLst>
        </c:ser>
        <c:dLbls>
          <c:showLegendKey val="0"/>
          <c:showVal val="0"/>
          <c:showCatName val="0"/>
          <c:showSerName val="0"/>
          <c:showPercent val="0"/>
          <c:showBubbleSize val="0"/>
        </c:dLbls>
        <c:smooth val="0"/>
        <c:axId val="432651784"/>
        <c:axId val="1"/>
      </c:lineChart>
      <c:catAx>
        <c:axId val="4326517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
        <c:crosses val="autoZero"/>
        <c:auto val="1"/>
        <c:lblAlgn val="ctr"/>
        <c:lblOffset val="100"/>
        <c:tickLblSkip val="1"/>
        <c:tickMarkSkip val="1"/>
        <c:noMultiLvlLbl val="0"/>
      </c:catAx>
      <c:valAx>
        <c:axId val="1"/>
        <c:scaling>
          <c:orientation val="minMax"/>
          <c:min val="1.5"/>
        </c:scaling>
        <c:delete val="0"/>
        <c:axPos val="l"/>
        <c:majorGridlines/>
        <c:numFmt formatCode="0.000" sourceLinked="0"/>
        <c:majorTickMark val="out"/>
        <c:minorTickMark val="none"/>
        <c:tickLblPos val="nextTo"/>
        <c:spPr>
          <a:ln w="3175">
            <a:solidFill>
              <a:srgbClr val="000000"/>
            </a:solidFill>
            <a:prstDash val="solid"/>
          </a:ln>
        </c:spPr>
        <c:txPr>
          <a:bodyPr rot="0" vert="horz"/>
          <a:lstStyle/>
          <a:p>
            <a:pPr>
              <a:defRPr/>
            </a:pPr>
            <a:endParaRPr lang="en-US"/>
          </a:p>
        </c:txPr>
        <c:crossAx val="432651784"/>
        <c:crosses val="autoZero"/>
        <c:crossBetween val="midCat"/>
        <c:majorUnit val="0.25"/>
      </c:valAx>
      <c:spPr>
        <a:noFill/>
        <a:ln w="25400">
          <a:noFill/>
        </a:ln>
      </c:spPr>
    </c:plotArea>
    <c:legend>
      <c:legendPos val="r"/>
      <c:layout>
        <c:manualLayout>
          <c:xMode val="edge"/>
          <c:yMode val="edge"/>
          <c:wMode val="edge"/>
          <c:hMode val="edge"/>
          <c:x val="0.26577247729675468"/>
          <c:y val="0.89197936464838445"/>
          <c:w val="0.7282662157700428"/>
          <c:h val="0.97256548103900808"/>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22</xdr:row>
      <xdr:rowOff>0</xdr:rowOff>
    </xdr:to>
    <xdr:graphicFrame macro="">
      <xdr:nvGraphicFramePr>
        <xdr:cNvPr id="10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102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0</xdr:rowOff>
    </xdr:from>
    <xdr:to>
      <xdr:col>0</xdr:col>
      <xdr:colOff>0</xdr:colOff>
      <xdr:row>22</xdr:row>
      <xdr:rowOff>0</xdr:rowOff>
    </xdr:to>
    <xdr:graphicFrame macro="">
      <xdr:nvGraphicFramePr>
        <xdr:cNvPr id="102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102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3</xdr:row>
      <xdr:rowOff>285750</xdr:rowOff>
    </xdr:from>
    <xdr:to>
      <xdr:col>8</xdr:col>
      <xdr:colOff>9525</xdr:colOff>
      <xdr:row>22</xdr:row>
      <xdr:rowOff>161925</xdr:rowOff>
    </xdr:to>
    <xdr:graphicFrame macro="">
      <xdr:nvGraphicFramePr>
        <xdr:cNvPr id="1029"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25</xdr:row>
      <xdr:rowOff>9525</xdr:rowOff>
    </xdr:from>
    <xdr:to>
      <xdr:col>7</xdr:col>
      <xdr:colOff>771525</xdr:colOff>
      <xdr:row>45</xdr:row>
      <xdr:rowOff>47625</xdr:rowOff>
    </xdr:to>
    <xdr:graphicFrame macro="">
      <xdr:nvGraphicFramePr>
        <xdr:cNvPr id="1030"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0.28991</cdr:y>
    </cdr:from>
    <cdr:to>
      <cdr:x>1</cdr:x>
      <cdr:y>0.30605</cdr:y>
    </cdr:to>
    <cdr:sp macro="" textlink="">
      <cdr:nvSpPr>
        <cdr:cNvPr id="5121" name="Text Box 1"/>
        <cdr:cNvSpPr txBox="1">
          <a:spLocks xmlns:a="http://schemas.openxmlformats.org/drawingml/2006/main" noChangeArrowheads="1"/>
        </cdr:cNvSpPr>
      </cdr:nvSpPr>
      <cdr:spPr bwMode="auto">
        <a:xfrm xmlns:a="http://schemas.openxmlformats.org/drawingml/2006/main">
          <a:off x="-29848" y="927815"/>
          <a:ext cx="59696" cy="5168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cdr:x>
      <cdr:y>0.28991</cdr:y>
    </cdr:from>
    <cdr:to>
      <cdr:x>1</cdr:x>
      <cdr:y>0.30605</cdr:y>
    </cdr:to>
    <cdr:sp macro="" textlink="">
      <cdr:nvSpPr>
        <cdr:cNvPr id="9217" name="Text Box 1"/>
        <cdr:cNvSpPr txBox="1">
          <a:spLocks xmlns:a="http://schemas.openxmlformats.org/drawingml/2006/main" noChangeArrowheads="1"/>
        </cdr:cNvSpPr>
      </cdr:nvSpPr>
      <cdr:spPr bwMode="auto">
        <a:xfrm xmlns:a="http://schemas.openxmlformats.org/drawingml/2006/main">
          <a:off x="-29848" y="927815"/>
          <a:ext cx="59696" cy="5168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40</xdr:row>
      <xdr:rowOff>0</xdr:rowOff>
    </xdr:from>
    <xdr:to>
      <xdr:col>9</xdr:col>
      <xdr:colOff>676275</xdr:colOff>
      <xdr:row>57</xdr:row>
      <xdr:rowOff>9525</xdr:rowOff>
    </xdr:to>
    <xdr:graphicFrame macro="">
      <xdr:nvGraphicFramePr>
        <xdr:cNvPr id="204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0.00744</cdr:x>
      <cdr:y>0.05848</cdr:y>
    </cdr:from>
    <cdr:to>
      <cdr:x>0.09461</cdr:x>
      <cdr:y>0.11316</cdr:y>
    </cdr:to>
    <cdr:sp macro="" textlink="">
      <cdr:nvSpPr>
        <cdr:cNvPr id="30721" name="Text Box 2049"/>
        <cdr:cNvSpPr txBox="1">
          <a:spLocks xmlns:a="http://schemas.openxmlformats.org/drawingml/2006/main" noChangeArrowheads="1"/>
        </cdr:cNvSpPr>
      </cdr:nvSpPr>
      <cdr:spPr bwMode="auto">
        <a:xfrm xmlns:a="http://schemas.openxmlformats.org/drawingml/2006/main">
          <a:off x="50800" y="150127"/>
          <a:ext cx="491833" cy="13578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AU" sz="800" b="0" i="0" strike="noStrike">
              <a:solidFill>
                <a:srgbClr val="000000"/>
              </a:solidFill>
              <a:latin typeface="Arial"/>
              <a:cs typeface="Arial"/>
            </a:rPr>
            <a:t>(millions)</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57150</xdr:colOff>
      <xdr:row>10</xdr:row>
      <xdr:rowOff>28575</xdr:rowOff>
    </xdr:from>
    <xdr:to>
      <xdr:col>4</xdr:col>
      <xdr:colOff>990600</xdr:colOff>
      <xdr:row>20</xdr:row>
      <xdr:rowOff>123825</xdr:rowOff>
    </xdr:to>
    <xdr:sp macro="" textlink="">
      <xdr:nvSpPr>
        <xdr:cNvPr id="3" name="Text 2"/>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10</xdr:row>
      <xdr:rowOff>28575</xdr:rowOff>
    </xdr:from>
    <xdr:to>
      <xdr:col>4</xdr:col>
      <xdr:colOff>990600</xdr:colOff>
      <xdr:row>20</xdr:row>
      <xdr:rowOff>123825</xdr:rowOff>
    </xdr:to>
    <xdr:sp macro="" textlink="">
      <xdr:nvSpPr>
        <xdr:cNvPr id="4"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10</xdr:row>
      <xdr:rowOff>28575</xdr:rowOff>
    </xdr:from>
    <xdr:to>
      <xdr:col>4</xdr:col>
      <xdr:colOff>990600</xdr:colOff>
      <xdr:row>20</xdr:row>
      <xdr:rowOff>123825</xdr:rowOff>
    </xdr:to>
    <xdr:sp macro="" textlink="">
      <xdr:nvSpPr>
        <xdr:cNvPr id="5"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10</xdr:row>
      <xdr:rowOff>28575</xdr:rowOff>
    </xdr:from>
    <xdr:to>
      <xdr:col>4</xdr:col>
      <xdr:colOff>990600</xdr:colOff>
      <xdr:row>20</xdr:row>
      <xdr:rowOff>123825</xdr:rowOff>
    </xdr:to>
    <xdr:sp macro="" textlink="">
      <xdr:nvSpPr>
        <xdr:cNvPr id="6"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9"/>
  <sheetViews>
    <sheetView workbookViewId="0"/>
  </sheetViews>
  <sheetFormatPr defaultRowHeight="12.75" x14ac:dyDescent="0.2"/>
  <cols>
    <col min="1" max="1" width="8.85546875" style="60" customWidth="1"/>
    <col min="2" max="2" width="150.7109375" style="59" customWidth="1"/>
  </cols>
  <sheetData>
    <row r="1" spans="1:2" x14ac:dyDescent="0.2">
      <c r="A1" s="42" t="s">
        <v>167</v>
      </c>
    </row>
    <row r="3" spans="1:2" x14ac:dyDescent="0.2">
      <c r="A3" s="60" t="s">
        <v>168</v>
      </c>
    </row>
    <row r="5" spans="1:2" ht="25.5" x14ac:dyDescent="0.2">
      <c r="A5" s="60">
        <v>1</v>
      </c>
      <c r="B5" s="59" t="s">
        <v>251</v>
      </c>
    </row>
    <row r="7" spans="1:2" x14ac:dyDescent="0.2">
      <c r="A7" s="60">
        <v>2</v>
      </c>
      <c r="B7" s="59" t="s">
        <v>169</v>
      </c>
    </row>
    <row r="9" spans="1:2" x14ac:dyDescent="0.2">
      <c r="A9" s="60" t="s">
        <v>170</v>
      </c>
    </row>
    <row r="11" spans="1:2" ht="54.95" customHeight="1" x14ac:dyDescent="0.2">
      <c r="A11" s="60">
        <v>3</v>
      </c>
      <c r="B11" s="59" t="s">
        <v>207</v>
      </c>
    </row>
    <row r="13" spans="1:2" x14ac:dyDescent="0.2">
      <c r="A13" s="60">
        <v>4</v>
      </c>
      <c r="B13" s="59" t="s">
        <v>171</v>
      </c>
    </row>
    <row r="15" spans="1:2" ht="25.5" x14ac:dyDescent="0.2">
      <c r="A15" s="60">
        <v>5</v>
      </c>
      <c r="B15" s="59" t="s">
        <v>252</v>
      </c>
    </row>
    <row r="17" spans="1:2" x14ac:dyDescent="0.2">
      <c r="A17" s="60" t="s">
        <v>172</v>
      </c>
    </row>
    <row r="19" spans="1:2" ht="25.5" x14ac:dyDescent="0.2">
      <c r="A19" s="60">
        <v>6</v>
      </c>
      <c r="B19" s="59" t="s">
        <v>173</v>
      </c>
    </row>
    <row r="21" spans="1:2" ht="39.950000000000003" customHeight="1" x14ac:dyDescent="0.2">
      <c r="A21" s="60">
        <v>7</v>
      </c>
      <c r="B21" s="59" t="s">
        <v>253</v>
      </c>
    </row>
    <row r="23" spans="1:2" ht="38.25" x14ac:dyDescent="0.2">
      <c r="B23" s="61" t="s">
        <v>174</v>
      </c>
    </row>
    <row r="25" spans="1:2" x14ac:dyDescent="0.2">
      <c r="A25" s="60">
        <v>8</v>
      </c>
      <c r="B25" s="59" t="s">
        <v>254</v>
      </c>
    </row>
    <row r="27" spans="1:2" ht="25.5" x14ac:dyDescent="0.2">
      <c r="A27" s="60">
        <v>9</v>
      </c>
      <c r="B27" s="59" t="s">
        <v>175</v>
      </c>
    </row>
    <row r="29" spans="1:2" x14ac:dyDescent="0.2">
      <c r="A29" s="60">
        <v>10</v>
      </c>
      <c r="B29" s="59" t="s">
        <v>176</v>
      </c>
    </row>
    <row r="31" spans="1:2" x14ac:dyDescent="0.2">
      <c r="A31" s="60" t="s">
        <v>177</v>
      </c>
    </row>
    <row r="33" spans="1:2" x14ac:dyDescent="0.2">
      <c r="A33" s="60">
        <v>11</v>
      </c>
      <c r="B33" s="59" t="s">
        <v>178</v>
      </c>
    </row>
    <row r="35" spans="1:2" x14ac:dyDescent="0.2">
      <c r="A35" s="60" t="s">
        <v>179</v>
      </c>
      <c r="B35" s="59" t="s">
        <v>180</v>
      </c>
    </row>
    <row r="36" spans="1:2" x14ac:dyDescent="0.2">
      <c r="A36" s="60" t="s">
        <v>181</v>
      </c>
      <c r="B36" s="59" t="s">
        <v>182</v>
      </c>
    </row>
    <row r="37" spans="1:2" x14ac:dyDescent="0.2">
      <c r="A37" s="60" t="s">
        <v>183</v>
      </c>
      <c r="B37" s="59" t="s">
        <v>184</v>
      </c>
    </row>
    <row r="38" spans="1:2" x14ac:dyDescent="0.2">
      <c r="A38" s="60" t="s">
        <v>185</v>
      </c>
      <c r="B38" s="59" t="s">
        <v>186</v>
      </c>
    </row>
    <row r="39" spans="1:2" x14ac:dyDescent="0.2">
      <c r="A39" s="60" t="s">
        <v>187</v>
      </c>
      <c r="B39" s="59" t="s">
        <v>188</v>
      </c>
    </row>
    <row r="40" spans="1:2" x14ac:dyDescent="0.2">
      <c r="A40" s="60" t="s">
        <v>189</v>
      </c>
      <c r="B40" s="59" t="s">
        <v>190</v>
      </c>
    </row>
    <row r="41" spans="1:2" x14ac:dyDescent="0.2">
      <c r="A41" s="60" t="s">
        <v>191</v>
      </c>
      <c r="B41" s="59" t="s">
        <v>192</v>
      </c>
    </row>
    <row r="42" spans="1:2" x14ac:dyDescent="0.2">
      <c r="A42" s="60" t="s">
        <v>193</v>
      </c>
      <c r="B42" s="59" t="s">
        <v>194</v>
      </c>
    </row>
    <row r="43" spans="1:2" x14ac:dyDescent="0.2">
      <c r="A43" s="60" t="s">
        <v>195</v>
      </c>
      <c r="B43" s="59" t="s">
        <v>196</v>
      </c>
    </row>
    <row r="45" spans="1:2" x14ac:dyDescent="0.2">
      <c r="A45" s="60" t="s">
        <v>197</v>
      </c>
    </row>
    <row r="47" spans="1:2" x14ac:dyDescent="0.2">
      <c r="A47" s="60">
        <v>12</v>
      </c>
      <c r="B47" s="59" t="s">
        <v>198</v>
      </c>
    </row>
    <row r="49" spans="1:2" ht="25.5" x14ac:dyDescent="0.2">
      <c r="B49" s="62" t="s">
        <v>255</v>
      </c>
    </row>
    <row r="50" spans="1:2" x14ac:dyDescent="0.2">
      <c r="B50" s="62" t="s">
        <v>256</v>
      </c>
    </row>
    <row r="51" spans="1:2" x14ac:dyDescent="0.2">
      <c r="B51" s="62" t="s">
        <v>257</v>
      </c>
    </row>
    <row r="52" spans="1:2" x14ac:dyDescent="0.2">
      <c r="B52" s="62"/>
    </row>
    <row r="53" spans="1:2" x14ac:dyDescent="0.2">
      <c r="B53" s="60" t="s">
        <v>199</v>
      </c>
    </row>
    <row r="55" spans="1:2" x14ac:dyDescent="0.2">
      <c r="A55" s="60">
        <v>13</v>
      </c>
      <c r="B55" s="59" t="s">
        <v>208</v>
      </c>
    </row>
    <row r="57" spans="1:2" x14ac:dyDescent="0.2">
      <c r="B57" s="62" t="s">
        <v>258</v>
      </c>
    </row>
    <row r="58" spans="1:2" x14ac:dyDescent="0.2">
      <c r="B58" s="62" t="s">
        <v>259</v>
      </c>
    </row>
    <row r="59" spans="1:2" x14ac:dyDescent="0.2">
      <c r="B59" s="62"/>
    </row>
    <row r="60" spans="1:2" ht="25.5" x14ac:dyDescent="0.2">
      <c r="B60" s="61" t="s">
        <v>200</v>
      </c>
    </row>
    <row r="61" spans="1:2" x14ac:dyDescent="0.2">
      <c r="B61" s="61"/>
    </row>
    <row r="62" spans="1:2" x14ac:dyDescent="0.2">
      <c r="B62" s="61" t="s">
        <v>201</v>
      </c>
    </row>
    <row r="64" spans="1:2" x14ac:dyDescent="0.2">
      <c r="B64" s="60" t="s">
        <v>209</v>
      </c>
    </row>
    <row r="65" spans="1:2" ht="25.5" x14ac:dyDescent="0.2">
      <c r="B65" s="59" t="s">
        <v>260</v>
      </c>
    </row>
    <row r="66" spans="1:2" x14ac:dyDescent="0.2">
      <c r="B66" s="62" t="s">
        <v>261</v>
      </c>
    </row>
    <row r="67" spans="1:2" x14ac:dyDescent="0.2">
      <c r="B67" s="62" t="s">
        <v>262</v>
      </c>
    </row>
    <row r="68" spans="1:2" ht="25.5" x14ac:dyDescent="0.2">
      <c r="B68" s="62" t="s">
        <v>263</v>
      </c>
    </row>
    <row r="69" spans="1:2" ht="38.25" x14ac:dyDescent="0.2">
      <c r="B69" s="62" t="s">
        <v>210</v>
      </c>
    </row>
    <row r="71" spans="1:2" x14ac:dyDescent="0.2">
      <c r="A71" s="60">
        <v>14</v>
      </c>
      <c r="B71" s="59" t="s">
        <v>202</v>
      </c>
    </row>
    <row r="73" spans="1:2" ht="25.5" x14ac:dyDescent="0.2">
      <c r="B73" s="63" t="s">
        <v>211</v>
      </c>
    </row>
    <row r="74" spans="1:2" ht="25.5" x14ac:dyDescent="0.2">
      <c r="B74" s="63" t="s">
        <v>212</v>
      </c>
    </row>
    <row r="76" spans="1:2" x14ac:dyDescent="0.2">
      <c r="A76" s="60">
        <v>15</v>
      </c>
      <c r="B76" s="59" t="s">
        <v>213</v>
      </c>
    </row>
    <row r="78" spans="1:2" ht="25.5" x14ac:dyDescent="0.2">
      <c r="B78" s="61" t="s">
        <v>203</v>
      </c>
    </row>
    <row r="79" spans="1:2" ht="25.5" x14ac:dyDescent="0.2">
      <c r="B79" s="61" t="s">
        <v>204</v>
      </c>
    </row>
    <row r="81" spans="1:2" x14ac:dyDescent="0.2">
      <c r="A81" s="60" t="s">
        <v>205</v>
      </c>
    </row>
    <row r="83" spans="1:2" x14ac:dyDescent="0.2">
      <c r="A83" s="60" t="s">
        <v>67</v>
      </c>
      <c r="B83" s="59" t="s">
        <v>264</v>
      </c>
    </row>
    <row r="84" spans="1:2" x14ac:dyDescent="0.2">
      <c r="A84" s="60" t="s">
        <v>66</v>
      </c>
      <c r="B84" s="62" t="s">
        <v>265</v>
      </c>
    </row>
    <row r="85" spans="1:2" x14ac:dyDescent="0.2">
      <c r="B85" s="62"/>
    </row>
    <row r="87" spans="1:2" x14ac:dyDescent="0.2">
      <c r="A87" s="60" t="s">
        <v>206</v>
      </c>
    </row>
    <row r="89" spans="1:2" ht="25.5" x14ac:dyDescent="0.2">
      <c r="B89" s="59" t="s">
        <v>266</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V164"/>
  <sheetViews>
    <sheetView tabSelected="1" zoomScaleNormal="100" workbookViewId="0"/>
  </sheetViews>
  <sheetFormatPr defaultRowHeight="12.75" x14ac:dyDescent="0.2"/>
  <cols>
    <col min="1" max="1" width="9.140625" style="2"/>
    <col min="2" max="2" width="16.7109375" style="2" customWidth="1"/>
    <col min="3" max="3" width="14.7109375" style="2" customWidth="1"/>
    <col min="4" max="6" width="16.7109375" style="2" customWidth="1"/>
    <col min="7" max="8" width="11.7109375" style="2" customWidth="1"/>
    <col min="9" max="16384" width="9.140625" style="2"/>
  </cols>
  <sheetData>
    <row r="2" spans="2:9" s="3" customFormat="1" ht="30" customHeight="1" thickBot="1" x14ac:dyDescent="0.25">
      <c r="B2" s="39" t="s">
        <v>366</v>
      </c>
      <c r="C2" s="31"/>
      <c r="D2" s="31"/>
      <c r="E2" s="31"/>
      <c r="F2" s="31"/>
      <c r="G2" s="31"/>
      <c r="H2" s="31"/>
    </row>
    <row r="3" spans="2:9" ht="12.75" customHeight="1" x14ac:dyDescent="0.2">
      <c r="B3" s="23"/>
      <c r="C3" s="24"/>
      <c r="D3" s="24"/>
      <c r="E3" s="24"/>
      <c r="F3" s="24"/>
      <c r="G3" s="24"/>
      <c r="H3" s="24"/>
      <c r="I3" s="25"/>
    </row>
    <row r="4" spans="2:9" s="10" customFormat="1" ht="22.5" customHeight="1" x14ac:dyDescent="0.2">
      <c r="B4" s="40" t="s">
        <v>367</v>
      </c>
    </row>
    <row r="25" spans="2:2" s="10" customFormat="1" ht="22.5" customHeight="1" x14ac:dyDescent="0.2">
      <c r="B25" s="40" t="s">
        <v>368</v>
      </c>
    </row>
    <row r="26" spans="2:2" ht="12" customHeight="1" x14ac:dyDescent="0.2"/>
    <row r="48" spans="2:2" ht="22.5" customHeight="1" thickBot="1" x14ac:dyDescent="0.25">
      <c r="B48" s="40" t="s">
        <v>316</v>
      </c>
    </row>
    <row r="49" spans="2:8" ht="18" customHeight="1" x14ac:dyDescent="0.2">
      <c r="B49" s="13" t="s">
        <v>2</v>
      </c>
      <c r="C49" s="36" t="s">
        <v>3</v>
      </c>
      <c r="D49" s="14" t="s">
        <v>155</v>
      </c>
      <c r="E49" s="14" t="s">
        <v>155</v>
      </c>
      <c r="F49" s="14" t="s">
        <v>155</v>
      </c>
      <c r="G49" s="15" t="s">
        <v>160</v>
      </c>
      <c r="H49" s="15" t="s">
        <v>154</v>
      </c>
    </row>
    <row r="50" spans="2:8" ht="18" customHeight="1" thickBot="1" x14ac:dyDescent="0.25">
      <c r="B50" s="16" t="s">
        <v>4</v>
      </c>
      <c r="C50" s="32" t="s">
        <v>4</v>
      </c>
      <c r="D50" s="33">
        <v>42430</v>
      </c>
      <c r="E50" s="33">
        <v>42795</v>
      </c>
      <c r="F50" s="33">
        <v>43160</v>
      </c>
      <c r="G50" s="34" t="s">
        <v>7</v>
      </c>
      <c r="H50" s="35" t="s">
        <v>369</v>
      </c>
    </row>
    <row r="51" spans="2:8" ht="22.5" customHeight="1" x14ac:dyDescent="0.2">
      <c r="B51" s="4" t="s">
        <v>13</v>
      </c>
      <c r="C51" s="4" t="s">
        <v>51</v>
      </c>
      <c r="D51" s="7">
        <v>1563566</v>
      </c>
      <c r="E51" s="7">
        <v>1585334</v>
      </c>
      <c r="F51" s="7">
        <v>1565951</v>
      </c>
      <c r="G51" s="8">
        <v>3.892769585649937E-2</v>
      </c>
      <c r="H51" s="8">
        <v>-1.2226445657508134E-2</v>
      </c>
    </row>
    <row r="52" spans="2:8" ht="15" customHeight="1" x14ac:dyDescent="0.2">
      <c r="B52" s="4" t="s">
        <v>12</v>
      </c>
      <c r="C52" s="4" t="s">
        <v>51</v>
      </c>
      <c r="D52" s="7">
        <v>1469824</v>
      </c>
      <c r="E52" s="7">
        <v>1453258</v>
      </c>
      <c r="F52" s="7">
        <v>1506470</v>
      </c>
      <c r="G52" s="8">
        <v>3.7449068314998751E-2</v>
      </c>
      <c r="H52" s="8">
        <v>3.6615659435557897E-2</v>
      </c>
    </row>
    <row r="53" spans="2:8" ht="15" customHeight="1" x14ac:dyDescent="0.2">
      <c r="B53" s="4" t="s">
        <v>12</v>
      </c>
      <c r="C53" s="4" t="s">
        <v>36</v>
      </c>
      <c r="D53" s="7">
        <v>1254436</v>
      </c>
      <c r="E53" s="7">
        <v>1376016</v>
      </c>
      <c r="F53" s="7">
        <v>1424261</v>
      </c>
      <c r="G53" s="8">
        <v>3.5405449486142063E-2</v>
      </c>
      <c r="H53" s="8">
        <v>3.5061365565516679E-2</v>
      </c>
    </row>
    <row r="54" spans="2:8" ht="15" customHeight="1" x14ac:dyDescent="0.2">
      <c r="B54" s="4" t="s">
        <v>13</v>
      </c>
      <c r="C54" s="4" t="s">
        <v>36</v>
      </c>
      <c r="D54" s="7">
        <v>1165397</v>
      </c>
      <c r="E54" s="7">
        <v>1202131</v>
      </c>
      <c r="F54" s="7">
        <v>1245916</v>
      </c>
      <c r="G54" s="8">
        <v>3.0972003026114019E-2</v>
      </c>
      <c r="H54" s="8">
        <v>3.6422819143670696E-2</v>
      </c>
    </row>
    <row r="55" spans="2:8" ht="15" customHeight="1" x14ac:dyDescent="0.2">
      <c r="B55" s="4" t="s">
        <v>12</v>
      </c>
      <c r="C55" s="4" t="s">
        <v>49</v>
      </c>
      <c r="D55" s="7">
        <v>1098087</v>
      </c>
      <c r="E55" s="7">
        <v>1127269</v>
      </c>
      <c r="F55" s="7">
        <v>1151958</v>
      </c>
      <c r="G55" s="8">
        <v>2.8636317907432162E-2</v>
      </c>
      <c r="H55" s="8">
        <v>2.1901604674660617E-2</v>
      </c>
    </row>
    <row r="56" spans="2:8" ht="15" customHeight="1" x14ac:dyDescent="0.2">
      <c r="B56" s="4" t="s">
        <v>10</v>
      </c>
      <c r="C56" s="4" t="s">
        <v>51</v>
      </c>
      <c r="D56" s="7">
        <v>1027180</v>
      </c>
      <c r="E56" s="7">
        <v>1076365</v>
      </c>
      <c r="F56" s="7">
        <v>1084764</v>
      </c>
      <c r="G56" s="8">
        <v>2.6965954278313744E-2</v>
      </c>
      <c r="H56" s="8">
        <v>7.8031151142967303E-3</v>
      </c>
    </row>
    <row r="57" spans="2:8" ht="15" customHeight="1" x14ac:dyDescent="0.2">
      <c r="B57" s="4" t="s">
        <v>13</v>
      </c>
      <c r="C57" s="4" t="s">
        <v>14</v>
      </c>
      <c r="D57" s="7">
        <v>974884</v>
      </c>
      <c r="E57" s="7">
        <v>955417</v>
      </c>
      <c r="F57" s="7">
        <v>978439</v>
      </c>
      <c r="G57" s="8">
        <v>2.4322840118328984E-2</v>
      </c>
      <c r="H57" s="8">
        <v>2.4096284658949967E-2</v>
      </c>
    </row>
    <row r="58" spans="2:8" ht="15" customHeight="1" x14ac:dyDescent="0.2">
      <c r="B58" s="4" t="s">
        <v>21</v>
      </c>
      <c r="C58" s="4" t="s">
        <v>51</v>
      </c>
      <c r="D58" s="7">
        <v>926967</v>
      </c>
      <c r="E58" s="7">
        <v>886891</v>
      </c>
      <c r="F58" s="7">
        <v>880485</v>
      </c>
      <c r="G58" s="8">
        <v>2.1887819150286217E-2</v>
      </c>
      <c r="H58" s="8">
        <v>-7.2229845606731832E-3</v>
      </c>
    </row>
    <row r="59" spans="2:8" ht="15" customHeight="1" x14ac:dyDescent="0.2">
      <c r="B59" s="4" t="s">
        <v>8</v>
      </c>
      <c r="C59" s="4" t="s">
        <v>49</v>
      </c>
      <c r="D59" s="7">
        <v>851893</v>
      </c>
      <c r="E59" s="7">
        <v>880646</v>
      </c>
      <c r="F59" s="7">
        <v>847550</v>
      </c>
      <c r="G59" s="8">
        <v>2.1069093875335846E-2</v>
      </c>
      <c r="H59" s="8">
        <v>-3.7581502669631159E-2</v>
      </c>
    </row>
    <row r="60" spans="2:8" ht="15" customHeight="1" x14ac:dyDescent="0.2">
      <c r="B60" s="4" t="s">
        <v>12</v>
      </c>
      <c r="C60" s="4" t="s">
        <v>14</v>
      </c>
      <c r="D60" s="7">
        <v>801215</v>
      </c>
      <c r="E60" s="7">
        <v>785527</v>
      </c>
      <c r="F60" s="7">
        <v>827215</v>
      </c>
      <c r="G60" s="8">
        <v>2.0563589747018985E-2</v>
      </c>
      <c r="H60" s="8">
        <v>5.3070104528552167E-2</v>
      </c>
    </row>
    <row r="61" spans="2:8" ht="15" customHeight="1" x14ac:dyDescent="0.2">
      <c r="B61" s="4" t="s">
        <v>161</v>
      </c>
      <c r="C61" s="4"/>
      <c r="D61" s="7">
        <v>11133449</v>
      </c>
      <c r="E61" s="7">
        <v>11328854</v>
      </c>
      <c r="F61" s="7">
        <v>11513009</v>
      </c>
      <c r="G61" s="8">
        <v>0.28619983176047015</v>
      </c>
      <c r="H61" s="8">
        <v>1.6255395294175388E-2</v>
      </c>
    </row>
    <row r="62" spans="2:8" ht="15" customHeight="1" x14ac:dyDescent="0.2">
      <c r="B62" s="4" t="s">
        <v>156</v>
      </c>
      <c r="C62" s="4"/>
      <c r="D62" s="7">
        <v>24501777</v>
      </c>
      <c r="E62" s="7">
        <v>26614716</v>
      </c>
      <c r="F62" s="7">
        <v>28714160</v>
      </c>
      <c r="G62" s="8">
        <v>0.71380016823952985</v>
      </c>
      <c r="H62" s="8">
        <v>7.888282557664715E-2</v>
      </c>
    </row>
    <row r="63" spans="2:8" ht="22.5" customHeight="1" thickBot="1" x14ac:dyDescent="0.25">
      <c r="B63" s="16" t="s">
        <v>157</v>
      </c>
      <c r="C63" s="16"/>
      <c r="D63" s="18">
        <v>35635226</v>
      </c>
      <c r="E63" s="18">
        <v>37943570</v>
      </c>
      <c r="F63" s="18">
        <v>40227169</v>
      </c>
      <c r="G63" s="19">
        <v>1</v>
      </c>
      <c r="H63" s="19">
        <v>6.0184083890893768E-2</v>
      </c>
    </row>
    <row r="64" spans="2:8" x14ac:dyDescent="0.2">
      <c r="B64" s="4"/>
      <c r="C64" s="4"/>
      <c r="D64" s="4"/>
      <c r="E64" s="4"/>
      <c r="F64" s="4"/>
      <c r="G64" s="4"/>
      <c r="H64" s="4"/>
    </row>
    <row r="65" spans="2:8" x14ac:dyDescent="0.2">
      <c r="B65" s="4"/>
      <c r="C65" s="4"/>
      <c r="D65" s="4"/>
      <c r="E65" s="4"/>
      <c r="F65" s="4"/>
      <c r="G65" s="4"/>
      <c r="H65" s="4"/>
    </row>
    <row r="66" spans="2:8" x14ac:dyDescent="0.2">
      <c r="B66" s="4"/>
      <c r="C66" s="4"/>
      <c r="D66" s="4"/>
      <c r="E66" s="4"/>
      <c r="F66" s="4"/>
      <c r="G66" s="4"/>
      <c r="H66" s="4"/>
    </row>
    <row r="67" spans="2:8" x14ac:dyDescent="0.2">
      <c r="B67" s="26">
        <v>8</v>
      </c>
      <c r="C67" s="26"/>
      <c r="D67" s="26"/>
      <c r="E67" s="26"/>
      <c r="F67" s="26"/>
      <c r="G67" s="26"/>
      <c r="H67" s="26"/>
    </row>
    <row r="68" spans="2:8" x14ac:dyDescent="0.2">
      <c r="B68" s="26"/>
      <c r="C68" s="26"/>
      <c r="D68" s="26"/>
      <c r="E68" s="26"/>
      <c r="F68" s="26"/>
      <c r="G68" s="26"/>
      <c r="H68" s="26"/>
    </row>
    <row r="69" spans="2:8" s="10" customFormat="1" ht="22.5" customHeight="1" thickBot="1" x14ac:dyDescent="0.25">
      <c r="B69" s="40" t="s">
        <v>317</v>
      </c>
      <c r="C69" s="27"/>
      <c r="D69" s="27"/>
      <c r="E69" s="27"/>
      <c r="F69" s="27"/>
      <c r="G69" s="27"/>
      <c r="H69" s="27"/>
    </row>
    <row r="70" spans="2:8" s="3" customFormat="1" ht="18" customHeight="1" x14ac:dyDescent="0.2">
      <c r="B70" s="13" t="s">
        <v>2</v>
      </c>
      <c r="C70" s="36" t="s">
        <v>3</v>
      </c>
      <c r="D70" s="14" t="s">
        <v>155</v>
      </c>
      <c r="E70" s="14" t="s">
        <v>155</v>
      </c>
      <c r="F70" s="14" t="s">
        <v>155</v>
      </c>
      <c r="G70" s="15" t="s">
        <v>160</v>
      </c>
      <c r="H70" s="15" t="s">
        <v>154</v>
      </c>
    </row>
    <row r="71" spans="2:8" s="3" customFormat="1" ht="18" customHeight="1" thickBot="1" x14ac:dyDescent="0.25">
      <c r="B71" s="16" t="s">
        <v>4</v>
      </c>
      <c r="C71" s="32" t="s">
        <v>4</v>
      </c>
      <c r="D71" s="33">
        <v>42430</v>
      </c>
      <c r="E71" s="33">
        <v>42795</v>
      </c>
      <c r="F71" s="33">
        <v>43160</v>
      </c>
      <c r="G71" s="34" t="s">
        <v>7</v>
      </c>
      <c r="H71" s="35" t="s">
        <v>369</v>
      </c>
    </row>
    <row r="72" spans="2:8" ht="22.5" customHeight="1" x14ac:dyDescent="0.2">
      <c r="B72" s="4" t="s">
        <v>12</v>
      </c>
      <c r="C72" s="4" t="s">
        <v>36</v>
      </c>
      <c r="D72" s="7">
        <v>73181.993000000002</v>
      </c>
      <c r="E72" s="7">
        <v>69291.875</v>
      </c>
      <c r="F72" s="7">
        <v>73968.005999999994</v>
      </c>
      <c r="G72" s="8">
        <v>6.5566758789190369E-2</v>
      </c>
      <c r="H72" s="8">
        <v>6.7484549956253803E-2</v>
      </c>
    </row>
    <row r="73" spans="2:8" ht="15" customHeight="1" x14ac:dyDescent="0.2">
      <c r="B73" s="4" t="s">
        <v>12</v>
      </c>
      <c r="C73" s="4" t="s">
        <v>51</v>
      </c>
      <c r="D73" s="7">
        <v>68933.466</v>
      </c>
      <c r="E73" s="7">
        <v>71831.952999999994</v>
      </c>
      <c r="F73" s="7">
        <v>67201.437000000005</v>
      </c>
      <c r="G73" s="8">
        <v>5.9568733136674983E-2</v>
      </c>
      <c r="H73" s="8">
        <v>-6.4463178385251327E-2</v>
      </c>
    </row>
    <row r="74" spans="2:8" ht="15" customHeight="1" x14ac:dyDescent="0.2">
      <c r="B74" s="4" t="s">
        <v>13</v>
      </c>
      <c r="C74" s="4" t="s">
        <v>51</v>
      </c>
      <c r="D74" s="7">
        <v>51494.34</v>
      </c>
      <c r="E74" s="7">
        <v>51557.266000000003</v>
      </c>
      <c r="F74" s="7">
        <v>54645.917999999998</v>
      </c>
      <c r="G74" s="8">
        <v>4.8439263379898012E-2</v>
      </c>
      <c r="H74" s="8">
        <v>5.9907210750857004E-2</v>
      </c>
    </row>
    <row r="75" spans="2:8" ht="15" customHeight="1" x14ac:dyDescent="0.2">
      <c r="B75" s="4" t="s">
        <v>10</v>
      </c>
      <c r="C75" s="4" t="s">
        <v>51</v>
      </c>
      <c r="D75" s="7">
        <v>47304.296000000002</v>
      </c>
      <c r="E75" s="7">
        <v>50863.652000000002</v>
      </c>
      <c r="F75" s="7">
        <v>48992.43</v>
      </c>
      <c r="G75" s="8">
        <v>4.3427895572935873E-2</v>
      </c>
      <c r="H75" s="8">
        <v>-3.678898243484368E-2</v>
      </c>
    </row>
    <row r="76" spans="2:8" ht="15" customHeight="1" x14ac:dyDescent="0.2">
      <c r="B76" s="4" t="s">
        <v>21</v>
      </c>
      <c r="C76" s="4" t="s">
        <v>51</v>
      </c>
      <c r="D76" s="7">
        <v>29318.477999999999</v>
      </c>
      <c r="E76" s="7">
        <v>35669.644</v>
      </c>
      <c r="F76" s="7">
        <v>39882.620999999999</v>
      </c>
      <c r="G76" s="8">
        <v>3.535277388696538E-2</v>
      </c>
      <c r="H76" s="8">
        <v>0.11811099095914719</v>
      </c>
    </row>
    <row r="77" spans="2:8" ht="15" customHeight="1" x14ac:dyDescent="0.2">
      <c r="B77" s="4" t="s">
        <v>12</v>
      </c>
      <c r="C77" s="4" t="s">
        <v>14</v>
      </c>
      <c r="D77" s="7">
        <v>36967.01</v>
      </c>
      <c r="E77" s="7">
        <v>36622.616000000002</v>
      </c>
      <c r="F77" s="7">
        <v>39454.902999999998</v>
      </c>
      <c r="G77" s="8">
        <v>3.4973635872405477E-2</v>
      </c>
      <c r="H77" s="8">
        <v>7.7337102297662094E-2</v>
      </c>
    </row>
    <row r="78" spans="2:8" ht="15" customHeight="1" x14ac:dyDescent="0.2">
      <c r="B78" s="4" t="s">
        <v>12</v>
      </c>
      <c r="C78" s="4" t="s">
        <v>49</v>
      </c>
      <c r="D78" s="7">
        <v>29858.477999999999</v>
      </c>
      <c r="E78" s="7">
        <v>31575.907999999999</v>
      </c>
      <c r="F78" s="7">
        <v>36643.749000000003</v>
      </c>
      <c r="G78" s="8">
        <v>3.2481771264925491E-2</v>
      </c>
      <c r="H78" s="8">
        <v>0.16049707897552792</v>
      </c>
    </row>
    <row r="79" spans="2:8" ht="15" customHeight="1" x14ac:dyDescent="0.2">
      <c r="B79" s="4" t="s">
        <v>13</v>
      </c>
      <c r="C79" s="4" t="s">
        <v>36</v>
      </c>
      <c r="D79" s="7">
        <v>27799.149000000001</v>
      </c>
      <c r="E79" s="7">
        <v>30517.74</v>
      </c>
      <c r="F79" s="7">
        <v>30554.081999999999</v>
      </c>
      <c r="G79" s="8">
        <v>2.7083765439332559E-2</v>
      </c>
      <c r="H79" s="8">
        <v>1.1908483393592354E-3</v>
      </c>
    </row>
    <row r="80" spans="2:8" ht="15" customHeight="1" x14ac:dyDescent="0.2">
      <c r="B80" s="4" t="s">
        <v>39</v>
      </c>
      <c r="C80" s="4" t="s">
        <v>51</v>
      </c>
      <c r="D80" s="7">
        <v>22747.200000000001</v>
      </c>
      <c r="E80" s="7">
        <v>28177.312000000002</v>
      </c>
      <c r="F80" s="7">
        <v>28026.485000000001</v>
      </c>
      <c r="G80" s="8">
        <v>2.4843251576956965E-2</v>
      </c>
      <c r="H80" s="8">
        <v>-5.3527816989782815E-3</v>
      </c>
    </row>
    <row r="81" spans="2:8" ht="15" customHeight="1" x14ac:dyDescent="0.2">
      <c r="B81" s="4" t="s">
        <v>10</v>
      </c>
      <c r="C81" s="4" t="s">
        <v>36</v>
      </c>
      <c r="D81" s="7">
        <v>25894.804</v>
      </c>
      <c r="E81" s="7">
        <v>25332.859</v>
      </c>
      <c r="F81" s="7">
        <v>26537.183000000001</v>
      </c>
      <c r="G81" s="8">
        <v>2.3523103714673661E-2</v>
      </c>
      <c r="H81" s="8">
        <v>4.7539995387018912E-2</v>
      </c>
    </row>
    <row r="82" spans="2:8" ht="15" customHeight="1" x14ac:dyDescent="0.2">
      <c r="B82" s="4" t="s">
        <v>161</v>
      </c>
      <c r="C82" s="4"/>
      <c r="D82" s="7">
        <v>413499.21399999998</v>
      </c>
      <c r="E82" s="7">
        <v>431440.82499999995</v>
      </c>
      <c r="F82" s="7">
        <v>445906.81400000001</v>
      </c>
      <c r="G82" s="8">
        <v>0.39526095263395877</v>
      </c>
      <c r="H82" s="8">
        <v>3.3529485764357284E-2</v>
      </c>
    </row>
    <row r="83" spans="2:8" ht="15" customHeight="1" x14ac:dyDescent="0.2">
      <c r="B83" s="4" t="s">
        <v>156</v>
      </c>
      <c r="C83" s="4"/>
      <c r="D83" s="7">
        <v>570713.50399999996</v>
      </c>
      <c r="E83" s="7">
        <v>597543.33600000001</v>
      </c>
      <c r="F83" s="7">
        <v>682225.90699999989</v>
      </c>
      <c r="G83" s="8">
        <v>0.60473904736604123</v>
      </c>
      <c r="H83" s="8">
        <v>0.14171787366397787</v>
      </c>
    </row>
    <row r="84" spans="2:8" s="3" customFormat="1" ht="22.5" customHeight="1" thickBot="1" x14ac:dyDescent="0.25">
      <c r="B84" s="16" t="s">
        <v>157</v>
      </c>
      <c r="C84" s="16"/>
      <c r="D84" s="18">
        <v>984212.71799999999</v>
      </c>
      <c r="E84" s="18">
        <v>1028984.161</v>
      </c>
      <c r="F84" s="18">
        <v>1128132.7209999999</v>
      </c>
      <c r="G84" s="19">
        <v>1</v>
      </c>
      <c r="H84" s="19">
        <v>9.6355768881460885E-2</v>
      </c>
    </row>
    <row r="85" spans="2:8" ht="9.9499999999999993" customHeight="1" x14ac:dyDescent="0.2">
      <c r="B85" s="4"/>
      <c r="C85" s="4"/>
      <c r="D85" s="4"/>
      <c r="E85" s="4"/>
      <c r="F85" s="4"/>
      <c r="G85" s="4"/>
      <c r="H85" s="4"/>
    </row>
    <row r="86" spans="2:8" ht="9.9499999999999993" customHeight="1" x14ac:dyDescent="0.2">
      <c r="B86" s="4"/>
      <c r="C86" s="4"/>
      <c r="D86" s="4"/>
      <c r="E86" s="4"/>
      <c r="F86" s="4"/>
      <c r="G86" s="4"/>
      <c r="H86" s="4"/>
    </row>
    <row r="87" spans="2:8" s="10" customFormat="1" ht="22.5" customHeight="1" thickBot="1" x14ac:dyDescent="0.25">
      <c r="B87" s="40" t="s">
        <v>318</v>
      </c>
      <c r="C87" s="27"/>
      <c r="D87" s="27"/>
      <c r="E87" s="27"/>
      <c r="F87" s="27"/>
      <c r="G87" s="27"/>
      <c r="H87" s="27"/>
    </row>
    <row r="88" spans="2:8" s="3" customFormat="1" ht="18" customHeight="1" x14ac:dyDescent="0.2">
      <c r="B88" s="13" t="s">
        <v>164</v>
      </c>
      <c r="C88" s="36"/>
      <c r="D88" s="14" t="s">
        <v>155</v>
      </c>
      <c r="E88" s="14" t="s">
        <v>155</v>
      </c>
      <c r="F88" s="14" t="s">
        <v>155</v>
      </c>
      <c r="G88" s="15" t="s">
        <v>160</v>
      </c>
      <c r="H88" s="15" t="s">
        <v>154</v>
      </c>
    </row>
    <row r="89" spans="2:8" s="3" customFormat="1" ht="18" customHeight="1" thickBot="1" x14ac:dyDescent="0.25">
      <c r="B89" s="16"/>
      <c r="C89" s="32"/>
      <c r="D89" s="33">
        <v>42430</v>
      </c>
      <c r="E89" s="33">
        <v>42795</v>
      </c>
      <c r="F89" s="33">
        <v>43160</v>
      </c>
      <c r="G89" s="34" t="s">
        <v>7</v>
      </c>
      <c r="H89" s="35" t="s">
        <v>369</v>
      </c>
    </row>
    <row r="90" spans="2:8" ht="22.5" customHeight="1" x14ac:dyDescent="0.2">
      <c r="B90" s="4" t="s">
        <v>79</v>
      </c>
      <c r="C90" s="4"/>
      <c r="D90" s="7">
        <v>6804805</v>
      </c>
      <c r="E90" s="7">
        <v>6961406</v>
      </c>
      <c r="F90" s="7">
        <v>7111968</v>
      </c>
      <c r="G90" s="8">
        <v>0.17679514061752644</v>
      </c>
      <c r="H90" s="8">
        <v>2.1628102139136834E-2</v>
      </c>
    </row>
    <row r="91" spans="2:8" ht="15" customHeight="1" x14ac:dyDescent="0.2">
      <c r="B91" s="4" t="s">
        <v>12</v>
      </c>
      <c r="C91" s="4"/>
      <c r="D91" s="7">
        <v>5100532</v>
      </c>
      <c r="E91" s="7">
        <v>5245084</v>
      </c>
      <c r="F91" s="7">
        <v>5457042</v>
      </c>
      <c r="G91" s="8">
        <v>0.1356556311481924</v>
      </c>
      <c r="H91" s="8">
        <v>4.0410792277111293E-2</v>
      </c>
    </row>
    <row r="92" spans="2:8" ht="15" customHeight="1" x14ac:dyDescent="0.2">
      <c r="B92" s="4" t="s">
        <v>99</v>
      </c>
      <c r="C92" s="4"/>
      <c r="D92" s="7">
        <v>3576416</v>
      </c>
      <c r="E92" s="7">
        <v>3619014</v>
      </c>
      <c r="F92" s="7">
        <v>3742848</v>
      </c>
      <c r="G92" s="8">
        <v>9.3042789066265147E-2</v>
      </c>
      <c r="H92" s="8">
        <v>3.4217607337247109E-2</v>
      </c>
    </row>
    <row r="93" spans="2:8" ht="15" customHeight="1" x14ac:dyDescent="0.2">
      <c r="B93" s="4" t="s">
        <v>76</v>
      </c>
      <c r="C93" s="4"/>
      <c r="D93" s="7">
        <v>2126985</v>
      </c>
      <c r="E93" s="7">
        <v>2624967</v>
      </c>
      <c r="F93" s="7">
        <v>3346675</v>
      </c>
      <c r="G93" s="8">
        <v>8.3194395310293892E-2</v>
      </c>
      <c r="H93" s="8">
        <v>0.27493983733890748</v>
      </c>
    </row>
    <row r="94" spans="2:8" ht="15" customHeight="1" x14ac:dyDescent="0.2">
      <c r="B94" s="4" t="s">
        <v>102</v>
      </c>
      <c r="C94" s="4"/>
      <c r="D94" s="7">
        <v>2969107</v>
      </c>
      <c r="E94" s="7">
        <v>3048999</v>
      </c>
      <c r="F94" s="7">
        <v>3157698</v>
      </c>
      <c r="G94" s="8">
        <v>7.849664986367795E-2</v>
      </c>
      <c r="H94" s="8">
        <v>3.5650716841822513E-2</v>
      </c>
    </row>
    <row r="95" spans="2:8" ht="15" customHeight="1" x14ac:dyDescent="0.2">
      <c r="B95" s="4" t="s">
        <v>83</v>
      </c>
      <c r="C95" s="4"/>
      <c r="D95" s="7">
        <v>2730863</v>
      </c>
      <c r="E95" s="7">
        <v>3013270</v>
      </c>
      <c r="F95" s="7">
        <v>2868008</v>
      </c>
      <c r="G95" s="8">
        <v>7.1295297961434967E-2</v>
      </c>
      <c r="H95" s="8">
        <v>-4.820742913844428E-2</v>
      </c>
    </row>
    <row r="96" spans="2:8" ht="15" customHeight="1" x14ac:dyDescent="0.2">
      <c r="B96" s="4" t="s">
        <v>229</v>
      </c>
      <c r="C96" s="4"/>
      <c r="D96" s="7">
        <v>2480845</v>
      </c>
      <c r="E96" s="7">
        <v>2574476</v>
      </c>
      <c r="F96" s="7">
        <v>2740626</v>
      </c>
      <c r="G96" s="8">
        <v>6.8128731604254825E-2</v>
      </c>
      <c r="H96" s="8">
        <v>6.4537404893267605E-2</v>
      </c>
    </row>
    <row r="97" spans="2:22" ht="15" customHeight="1" x14ac:dyDescent="0.2">
      <c r="B97" s="4" t="s">
        <v>89</v>
      </c>
      <c r="C97" s="4"/>
      <c r="D97" s="7">
        <v>2324206</v>
      </c>
      <c r="E97" s="7">
        <v>2485686</v>
      </c>
      <c r="F97" s="7">
        <v>2464120</v>
      </c>
      <c r="G97" s="8">
        <v>6.1255118400203604E-2</v>
      </c>
      <c r="H97" s="8">
        <v>-8.6760757392526644E-3</v>
      </c>
    </row>
    <row r="98" spans="2:22" ht="15" customHeight="1" x14ac:dyDescent="0.2">
      <c r="B98" s="4" t="s">
        <v>119</v>
      </c>
      <c r="C98" s="4"/>
      <c r="D98" s="7">
        <v>1458831</v>
      </c>
      <c r="E98" s="7">
        <v>1539167</v>
      </c>
      <c r="F98" s="7">
        <v>1651286</v>
      </c>
      <c r="G98" s="8">
        <v>4.1049023360306566E-2</v>
      </c>
      <c r="H98" s="8">
        <v>7.2843947407916096E-2</v>
      </c>
    </row>
    <row r="99" spans="2:22" ht="15" customHeight="1" x14ac:dyDescent="0.2">
      <c r="B99" s="4" t="s">
        <v>88</v>
      </c>
      <c r="C99" s="4"/>
      <c r="D99" s="7">
        <v>1101558</v>
      </c>
      <c r="E99" s="7">
        <v>1279277</v>
      </c>
      <c r="F99" s="7">
        <v>1390046</v>
      </c>
      <c r="G99" s="8">
        <v>3.4554904920105114E-2</v>
      </c>
      <c r="H99" s="8">
        <v>8.6587189482809426E-2</v>
      </c>
    </row>
    <row r="100" spans="2:22" ht="15" customHeight="1" x14ac:dyDescent="0.2">
      <c r="B100" s="4" t="s">
        <v>162</v>
      </c>
      <c r="C100" s="4"/>
      <c r="D100" s="7">
        <v>30674148</v>
      </c>
      <c r="E100" s="7">
        <v>32391346</v>
      </c>
      <c r="F100" s="7">
        <v>33930317</v>
      </c>
      <c r="G100" s="8">
        <v>0.84346768225226088</v>
      </c>
      <c r="H100" s="8">
        <v>4.751179528013439E-2</v>
      </c>
    </row>
    <row r="101" spans="2:22" ht="15" customHeight="1" x14ac:dyDescent="0.2">
      <c r="B101" s="4" t="s">
        <v>158</v>
      </c>
      <c r="C101" s="4"/>
      <c r="D101" s="7">
        <v>4961078</v>
      </c>
      <c r="E101" s="7">
        <v>5552224</v>
      </c>
      <c r="F101" s="7">
        <v>6296852</v>
      </c>
      <c r="G101" s="8">
        <v>0.1565323177477391</v>
      </c>
      <c r="H101" s="8">
        <v>0.13411346516278883</v>
      </c>
    </row>
    <row r="102" spans="2:22" s="3" customFormat="1" ht="22.5" customHeight="1" thickBot="1" x14ac:dyDescent="0.25">
      <c r="B102" s="16" t="s">
        <v>159</v>
      </c>
      <c r="C102" s="16"/>
      <c r="D102" s="18">
        <v>35635226</v>
      </c>
      <c r="E102" s="18">
        <v>37943570</v>
      </c>
      <c r="F102" s="18">
        <v>40227169</v>
      </c>
      <c r="G102" s="19">
        <v>1</v>
      </c>
      <c r="H102" s="19">
        <v>6.0184083890893768E-2</v>
      </c>
    </row>
    <row r="103" spans="2:22" ht="9.9499999999999993" customHeight="1" x14ac:dyDescent="0.2">
      <c r="B103" s="4"/>
      <c r="C103" s="4"/>
      <c r="D103" s="4"/>
      <c r="E103" s="4"/>
      <c r="F103" s="4"/>
      <c r="G103" s="4"/>
      <c r="H103" s="4"/>
    </row>
    <row r="104" spans="2:22" ht="9.9499999999999993" customHeight="1" x14ac:dyDescent="0.2">
      <c r="B104" s="4"/>
      <c r="C104" s="4"/>
      <c r="D104" s="4"/>
      <c r="E104" s="4"/>
      <c r="F104" s="4"/>
      <c r="G104" s="4"/>
      <c r="H104" s="4"/>
    </row>
    <row r="105" spans="2:22" s="10" customFormat="1" ht="22.5" customHeight="1" thickBot="1" x14ac:dyDescent="0.25">
      <c r="B105" s="40" t="s">
        <v>319</v>
      </c>
      <c r="C105" s="27"/>
      <c r="D105" s="27"/>
      <c r="E105" s="27"/>
      <c r="F105" s="27"/>
      <c r="G105" s="27"/>
      <c r="H105" s="27"/>
    </row>
    <row r="106" spans="2:22" s="3" customFormat="1" ht="18" customHeight="1" x14ac:dyDescent="0.2">
      <c r="B106" s="13" t="s">
        <v>135</v>
      </c>
      <c r="C106" s="36"/>
      <c r="D106" s="14" t="s">
        <v>155</v>
      </c>
      <c r="E106" s="14" t="s">
        <v>155</v>
      </c>
      <c r="F106" s="14" t="s">
        <v>155</v>
      </c>
      <c r="G106" s="15" t="s">
        <v>160</v>
      </c>
      <c r="H106" s="15" t="s">
        <v>154</v>
      </c>
    </row>
    <row r="107" spans="2:22" s="3" customFormat="1" ht="18" customHeight="1" thickBot="1" x14ac:dyDescent="0.25">
      <c r="B107" s="16"/>
      <c r="C107" s="32"/>
      <c r="D107" s="33">
        <v>42430</v>
      </c>
      <c r="E107" s="33">
        <v>42795</v>
      </c>
      <c r="F107" s="33">
        <v>43160</v>
      </c>
      <c r="G107" s="34" t="s">
        <v>7</v>
      </c>
      <c r="H107" s="35" t="s">
        <v>369</v>
      </c>
    </row>
    <row r="108" spans="2:22" ht="22.5" customHeight="1" x14ac:dyDescent="0.2">
      <c r="B108" s="4" t="s">
        <v>51</v>
      </c>
      <c r="C108" s="4"/>
      <c r="D108" s="1">
        <v>14270643</v>
      </c>
      <c r="E108" s="1">
        <v>15252717</v>
      </c>
      <c r="F108" s="1">
        <v>16277776</v>
      </c>
      <c r="G108" s="8">
        <v>0.40464632248916149</v>
      </c>
      <c r="H108" s="8">
        <v>6.7205010097545245E-2</v>
      </c>
      <c r="R108" s="11"/>
      <c r="S108" s="11"/>
      <c r="T108" s="11"/>
      <c r="U108" s="11"/>
      <c r="V108" s="11"/>
    </row>
    <row r="109" spans="2:22" ht="15" customHeight="1" x14ac:dyDescent="0.2">
      <c r="B109" s="4" t="s">
        <v>36</v>
      </c>
      <c r="C109" s="4"/>
      <c r="D109" s="1">
        <v>9091571</v>
      </c>
      <c r="E109" s="1">
        <v>9750879</v>
      </c>
      <c r="F109" s="1">
        <v>10581998</v>
      </c>
      <c r="G109" s="8">
        <v>0.26305599581218353</v>
      </c>
      <c r="H109" s="8">
        <v>8.5235290069746533E-2</v>
      </c>
      <c r="R109" s="11"/>
      <c r="S109" s="11"/>
      <c r="T109" s="11"/>
      <c r="U109" s="11"/>
      <c r="V109" s="11"/>
    </row>
    <row r="110" spans="2:22" ht="15" customHeight="1" x14ac:dyDescent="0.2">
      <c r="B110" s="4" t="s">
        <v>14</v>
      </c>
      <c r="C110" s="4"/>
      <c r="D110" s="1">
        <v>5298753</v>
      </c>
      <c r="E110" s="1">
        <v>5483232</v>
      </c>
      <c r="F110" s="1">
        <v>5829245</v>
      </c>
      <c r="G110" s="8">
        <v>0.14490815896092513</v>
      </c>
      <c r="H110" s="8">
        <v>6.3103840946361567E-2</v>
      </c>
      <c r="R110" s="11"/>
      <c r="S110" s="11"/>
      <c r="T110" s="11"/>
      <c r="U110" s="11"/>
      <c r="V110" s="11"/>
    </row>
    <row r="111" spans="2:22" ht="15" customHeight="1" x14ac:dyDescent="0.2">
      <c r="B111" s="4" t="s">
        <v>49</v>
      </c>
      <c r="C111" s="4"/>
      <c r="D111" s="1">
        <v>4239062</v>
      </c>
      <c r="E111" s="1">
        <v>4376142</v>
      </c>
      <c r="F111" s="1">
        <v>4370193</v>
      </c>
      <c r="G111" s="8">
        <v>0.10863784622775717</v>
      </c>
      <c r="H111" s="8">
        <v>-1.3594165820030521E-3</v>
      </c>
      <c r="R111" s="11"/>
      <c r="S111" s="11"/>
      <c r="T111" s="11"/>
      <c r="U111" s="11"/>
      <c r="V111" s="11"/>
    </row>
    <row r="112" spans="2:22" ht="15" customHeight="1" x14ac:dyDescent="0.2">
      <c r="B112" s="4" t="s">
        <v>234</v>
      </c>
      <c r="C112" s="4"/>
      <c r="D112" s="1">
        <v>980149</v>
      </c>
      <c r="E112" s="1">
        <v>1097662</v>
      </c>
      <c r="F112" s="1">
        <v>1079568</v>
      </c>
      <c r="G112" s="8">
        <v>2.6836787843559164E-2</v>
      </c>
      <c r="H112" s="8">
        <v>-1.6484127172116735E-2</v>
      </c>
      <c r="R112" s="11"/>
      <c r="S112" s="11"/>
      <c r="T112" s="11"/>
      <c r="U112" s="11"/>
      <c r="V112" s="11"/>
    </row>
    <row r="113" spans="2:22" ht="15" customHeight="1" x14ac:dyDescent="0.2">
      <c r="B113" s="4" t="s">
        <v>9</v>
      </c>
      <c r="C113" s="4"/>
      <c r="D113" s="1">
        <v>856046</v>
      </c>
      <c r="E113" s="1">
        <v>942528</v>
      </c>
      <c r="F113" s="1">
        <v>985748</v>
      </c>
      <c r="G113" s="8">
        <v>2.450453324219758E-2</v>
      </c>
      <c r="H113" s="8">
        <v>4.5855401643240305E-2</v>
      </c>
      <c r="R113" s="11"/>
      <c r="S113" s="11"/>
      <c r="T113" s="11"/>
      <c r="U113" s="11"/>
      <c r="V113" s="11"/>
    </row>
    <row r="114" spans="2:22" ht="15" customHeight="1" x14ac:dyDescent="0.2">
      <c r="B114" s="4" t="s">
        <v>34</v>
      </c>
      <c r="C114" s="4"/>
      <c r="D114" s="1">
        <v>585093</v>
      </c>
      <c r="E114" s="1">
        <v>642002</v>
      </c>
      <c r="F114" s="1">
        <v>675727</v>
      </c>
      <c r="G114" s="8">
        <v>1.6797776646922381E-2</v>
      </c>
      <c r="H114" s="8">
        <v>5.2530989000034264E-2</v>
      </c>
      <c r="R114" s="11"/>
      <c r="S114" s="11"/>
      <c r="T114" s="11"/>
      <c r="U114" s="11"/>
      <c r="V114" s="11"/>
    </row>
    <row r="115" spans="2:22" ht="15" customHeight="1" x14ac:dyDescent="0.2">
      <c r="B115" s="4" t="s">
        <v>35</v>
      </c>
      <c r="C115" s="4"/>
      <c r="D115" s="1">
        <v>257527</v>
      </c>
      <c r="E115" s="1">
        <v>279876</v>
      </c>
      <c r="F115" s="1">
        <v>265732</v>
      </c>
      <c r="G115" s="8">
        <v>6.6057842648584095E-3</v>
      </c>
      <c r="H115" s="8">
        <v>-5.0536666237905356E-2</v>
      </c>
      <c r="R115" s="11"/>
      <c r="S115" s="11"/>
      <c r="T115" s="11"/>
      <c r="U115" s="11"/>
      <c r="V115" s="11"/>
    </row>
    <row r="116" spans="2:22" ht="15" customHeight="1" x14ac:dyDescent="0.2">
      <c r="B116" s="4" t="s">
        <v>311</v>
      </c>
      <c r="C116" s="4"/>
      <c r="D116" s="1" t="s">
        <v>66</v>
      </c>
      <c r="E116" s="1">
        <v>44255</v>
      </c>
      <c r="F116" s="1">
        <v>87670</v>
      </c>
      <c r="G116" s="8">
        <v>2.1793728512190355E-3</v>
      </c>
      <c r="H116" s="8">
        <v>0.98101909388769626</v>
      </c>
      <c r="R116" s="11"/>
      <c r="S116" s="11"/>
      <c r="T116" s="11"/>
      <c r="U116" s="11"/>
      <c r="V116" s="11"/>
    </row>
    <row r="117" spans="2:22" ht="15" customHeight="1" x14ac:dyDescent="0.2">
      <c r="B117" s="4" t="s">
        <v>312</v>
      </c>
      <c r="C117" s="4"/>
      <c r="D117" s="1">
        <v>20238</v>
      </c>
      <c r="E117" s="1">
        <v>42717</v>
      </c>
      <c r="F117" s="1">
        <v>50207</v>
      </c>
      <c r="G117" s="8">
        <v>1.248086834049893E-3</v>
      </c>
      <c r="H117" s="8">
        <v>0.17534002856005806</v>
      </c>
      <c r="R117" s="11"/>
      <c r="S117" s="11"/>
      <c r="T117" s="11"/>
      <c r="U117" s="11"/>
      <c r="V117" s="11"/>
    </row>
    <row r="118" spans="2:22" ht="15" customHeight="1" x14ac:dyDescent="0.2">
      <c r="B118" s="4" t="s">
        <v>329</v>
      </c>
      <c r="C118" s="4"/>
      <c r="D118" s="1">
        <v>17376</v>
      </c>
      <c r="E118" s="1">
        <v>13728</v>
      </c>
      <c r="F118" s="1">
        <v>13719</v>
      </c>
      <c r="G118" s="8">
        <v>3.4103816751310538E-4</v>
      </c>
      <c r="H118" s="8">
        <v>-6.5559440559440562E-4</v>
      </c>
      <c r="R118" s="11"/>
      <c r="S118" s="11"/>
      <c r="T118" s="11"/>
      <c r="U118" s="11"/>
      <c r="V118" s="11"/>
    </row>
    <row r="119" spans="2:22" ht="15" customHeight="1" x14ac:dyDescent="0.2">
      <c r="B119" s="4" t="s">
        <v>307</v>
      </c>
      <c r="C119" s="4"/>
      <c r="D119" s="1">
        <v>7533</v>
      </c>
      <c r="E119" s="1">
        <v>7749</v>
      </c>
      <c r="F119" s="1">
        <v>7620</v>
      </c>
      <c r="G119" s="8">
        <v>1.8942421724978958E-4</v>
      </c>
      <c r="H119" s="8">
        <v>-1.664730933023616E-2</v>
      </c>
      <c r="R119" s="11"/>
      <c r="S119" s="11"/>
      <c r="T119" s="11"/>
      <c r="U119" s="11"/>
      <c r="V119" s="11"/>
    </row>
    <row r="120" spans="2:22" ht="15" customHeight="1" x14ac:dyDescent="0.2">
      <c r="B120" s="4" t="s">
        <v>340</v>
      </c>
      <c r="C120" s="4"/>
      <c r="D120" s="1">
        <v>11235</v>
      </c>
      <c r="E120" s="1">
        <v>10083</v>
      </c>
      <c r="F120" s="1">
        <v>1966</v>
      </c>
      <c r="G120" s="8">
        <v>4.8872442403292164E-5</v>
      </c>
      <c r="H120" s="8">
        <v>-0.80501834771397407</v>
      </c>
      <c r="R120" s="11"/>
      <c r="S120" s="11"/>
      <c r="T120" s="11"/>
      <c r="U120" s="11"/>
      <c r="V120" s="11"/>
    </row>
    <row r="121" spans="2:22" s="25" customFormat="1" ht="22.5" customHeight="1" thickBot="1" x14ac:dyDescent="0.25">
      <c r="B121" s="16" t="s">
        <v>163</v>
      </c>
      <c r="C121" s="16"/>
      <c r="D121" s="65">
        <v>35635226</v>
      </c>
      <c r="E121" s="65">
        <v>37943570</v>
      </c>
      <c r="F121" s="65">
        <v>40227169</v>
      </c>
      <c r="G121" s="19">
        <v>1</v>
      </c>
      <c r="H121" s="19">
        <v>6.0184083890893768E-2</v>
      </c>
      <c r="R121" s="64"/>
      <c r="S121" s="64"/>
      <c r="T121" s="64"/>
      <c r="U121" s="64"/>
      <c r="V121" s="64"/>
    </row>
    <row r="122" spans="2:22" s="25" customFormat="1" ht="8.1" customHeight="1" x14ac:dyDescent="0.2">
      <c r="B122" s="66"/>
      <c r="C122" s="66"/>
      <c r="D122" s="67"/>
      <c r="E122" s="67"/>
      <c r="F122" s="67"/>
      <c r="G122" s="68"/>
      <c r="H122" s="68"/>
      <c r="R122" s="64"/>
      <c r="S122" s="64"/>
      <c r="T122" s="64"/>
      <c r="U122" s="64"/>
      <c r="V122" s="64"/>
    </row>
    <row r="123" spans="2:22" ht="9.9499999999999993" customHeight="1" x14ac:dyDescent="0.2">
      <c r="B123" s="122" t="s">
        <v>313</v>
      </c>
      <c r="C123" s="28"/>
      <c r="D123" s="28"/>
      <c r="E123" s="122" t="s">
        <v>289</v>
      </c>
      <c r="F123" s="28"/>
      <c r="G123" s="28"/>
    </row>
    <row r="124" spans="2:22" ht="9.9499999999999993" customHeight="1" x14ac:dyDescent="0.2">
      <c r="B124" s="122" t="s">
        <v>314</v>
      </c>
      <c r="C124" s="28"/>
      <c r="D124" s="28"/>
      <c r="E124" s="122" t="s">
        <v>339</v>
      </c>
      <c r="F124" s="28"/>
      <c r="G124" s="28"/>
    </row>
    <row r="125" spans="2:22" ht="9.9499999999999993" customHeight="1" x14ac:dyDescent="0.2">
      <c r="B125" s="122" t="s">
        <v>310</v>
      </c>
      <c r="C125" s="28"/>
      <c r="D125" s="28"/>
      <c r="E125" s="28"/>
      <c r="F125" s="28"/>
    </row>
    <row r="126" spans="2:22" ht="9.9499999999999993" customHeight="1" x14ac:dyDescent="0.2">
      <c r="B126" s="122"/>
      <c r="C126" s="28"/>
      <c r="D126" s="28"/>
      <c r="E126" s="28"/>
      <c r="F126" s="28"/>
    </row>
    <row r="127" spans="2:22" ht="9.9499999999999993" customHeight="1" x14ac:dyDescent="0.2">
      <c r="C127" s="28"/>
      <c r="D127" s="28"/>
      <c r="E127" s="28"/>
      <c r="F127" s="28"/>
    </row>
    <row r="128" spans="2:22" x14ac:dyDescent="0.2">
      <c r="B128" s="6">
        <v>9</v>
      </c>
      <c r="C128" s="6"/>
      <c r="D128" s="6"/>
      <c r="E128" s="6"/>
      <c r="F128" s="6"/>
      <c r="G128" s="6"/>
      <c r="H128" s="6"/>
    </row>
    <row r="130" spans="2:7" x14ac:dyDescent="0.2">
      <c r="B130" s="2" t="s">
        <v>165</v>
      </c>
      <c r="F130" s="2" t="s">
        <v>166</v>
      </c>
    </row>
    <row r="132" spans="2:7" x14ac:dyDescent="0.2">
      <c r="C132" s="2" t="s">
        <v>151</v>
      </c>
      <c r="D132" s="2" t="s">
        <v>152</v>
      </c>
      <c r="F132" s="2" t="s">
        <v>110</v>
      </c>
      <c r="G132" s="12">
        <v>0.16421473755709728</v>
      </c>
    </row>
    <row r="133" spans="2:7" x14ac:dyDescent="0.2">
      <c r="B133" s="29">
        <v>42430</v>
      </c>
      <c r="C133" s="30">
        <v>1470.828</v>
      </c>
      <c r="D133" s="30">
        <v>1538.489</v>
      </c>
      <c r="F133" s="2" t="s">
        <v>217</v>
      </c>
      <c r="G133" s="12">
        <v>9.1185263372622616E-2</v>
      </c>
    </row>
    <row r="134" spans="2:7" x14ac:dyDescent="0.2">
      <c r="B134" s="29">
        <v>42461</v>
      </c>
      <c r="C134" s="30">
        <v>1481.1320000000001</v>
      </c>
      <c r="D134" s="30">
        <v>1478.13</v>
      </c>
      <c r="F134" s="2" t="s">
        <v>98</v>
      </c>
      <c r="G134" s="12">
        <v>8.1657846715487231E-2</v>
      </c>
    </row>
    <row r="135" spans="2:7" x14ac:dyDescent="0.2">
      <c r="B135" s="29">
        <v>42491</v>
      </c>
      <c r="C135" s="30">
        <v>1301.845</v>
      </c>
      <c r="D135" s="30">
        <v>1389.018</v>
      </c>
      <c r="F135" s="2" t="s">
        <v>114</v>
      </c>
      <c r="G135" s="12">
        <v>8.0467283193604799E-2</v>
      </c>
    </row>
    <row r="136" spans="2:7" x14ac:dyDescent="0.2">
      <c r="B136" s="29">
        <v>42522</v>
      </c>
      <c r="C136" s="30">
        <v>1330.046</v>
      </c>
      <c r="D136" s="30">
        <v>1575.902</v>
      </c>
      <c r="F136" s="2" t="s">
        <v>78</v>
      </c>
      <c r="G136" s="12">
        <v>6.5762271264975178E-2</v>
      </c>
    </row>
    <row r="137" spans="2:7" x14ac:dyDescent="0.2">
      <c r="B137" s="29">
        <v>42552</v>
      </c>
      <c r="C137" s="30">
        <v>1832.875</v>
      </c>
      <c r="D137" s="30">
        <v>1574.9749999999999</v>
      </c>
      <c r="F137" s="2" t="s">
        <v>245</v>
      </c>
      <c r="G137" s="12">
        <v>6.0665616315182407E-2</v>
      </c>
    </row>
    <row r="138" spans="2:7" x14ac:dyDescent="0.2">
      <c r="B138" s="29">
        <v>42583</v>
      </c>
      <c r="C138" s="30">
        <v>1514.269</v>
      </c>
      <c r="D138" s="30">
        <v>1548.7429999999999</v>
      </c>
      <c r="F138" s="2" t="s">
        <v>93</v>
      </c>
      <c r="G138" s="12">
        <v>4.5845433468112061E-2</v>
      </c>
    </row>
    <row r="139" spans="2:7" x14ac:dyDescent="0.2">
      <c r="B139" s="29">
        <v>42614</v>
      </c>
      <c r="C139" s="30">
        <v>1583.5129999999999</v>
      </c>
      <c r="D139" s="30">
        <v>1592.1</v>
      </c>
      <c r="F139" s="2" t="s">
        <v>223</v>
      </c>
      <c r="G139" s="12">
        <v>3.7336283843389523E-2</v>
      </c>
    </row>
    <row r="140" spans="2:7" x14ac:dyDescent="0.2">
      <c r="B140" s="29">
        <v>42644</v>
      </c>
      <c r="C140" s="30">
        <v>1740.278</v>
      </c>
      <c r="D140" s="30">
        <v>1485.48</v>
      </c>
      <c r="F140" s="2" t="s">
        <v>97</v>
      </c>
      <c r="G140" s="12">
        <v>3.1316919169728299E-2</v>
      </c>
    </row>
    <row r="141" spans="2:7" x14ac:dyDescent="0.2">
      <c r="B141" s="29">
        <v>42675</v>
      </c>
      <c r="C141" s="30">
        <v>1489.028</v>
      </c>
      <c r="D141" s="30">
        <v>1536.5309999999999</v>
      </c>
      <c r="F141" s="2" t="s">
        <v>222</v>
      </c>
      <c r="G141" s="12">
        <v>3.1236575459734687E-2</v>
      </c>
    </row>
    <row r="142" spans="2:7" x14ac:dyDescent="0.2">
      <c r="B142" s="29">
        <v>42705</v>
      </c>
      <c r="C142" s="30">
        <v>1691.0329999999999</v>
      </c>
      <c r="D142" s="30">
        <v>1966.585</v>
      </c>
      <c r="F142" s="2" t="s">
        <v>153</v>
      </c>
      <c r="G142" s="12">
        <v>0.3103117696400659</v>
      </c>
    </row>
    <row r="143" spans="2:7" x14ac:dyDescent="0.2">
      <c r="B143" s="29">
        <v>42736</v>
      </c>
      <c r="C143" s="30">
        <v>2044.4639999999999</v>
      </c>
      <c r="D143" s="30">
        <v>1757.6489999999999</v>
      </c>
    </row>
    <row r="144" spans="2:7" x14ac:dyDescent="0.2">
      <c r="B144" s="29">
        <v>42767</v>
      </c>
      <c r="C144" s="30">
        <v>1599.434</v>
      </c>
      <c r="D144" s="30">
        <v>1371.201</v>
      </c>
    </row>
    <row r="145" spans="2:4" x14ac:dyDescent="0.2">
      <c r="B145" s="29">
        <v>42795</v>
      </c>
      <c r="C145" s="30">
        <v>1509.048</v>
      </c>
      <c r="D145" s="30">
        <v>1550.2909999999999</v>
      </c>
    </row>
    <row r="146" spans="2:4" x14ac:dyDescent="0.2">
      <c r="B146" s="29">
        <v>42826</v>
      </c>
      <c r="C146" s="30">
        <v>1634.65</v>
      </c>
      <c r="D146" s="30">
        <v>1673.1759999999999</v>
      </c>
    </row>
    <row r="147" spans="2:4" x14ac:dyDescent="0.2">
      <c r="B147" s="29">
        <v>42856</v>
      </c>
      <c r="C147" s="30">
        <v>1391.5070000000001</v>
      </c>
      <c r="D147" s="30">
        <v>1479.723</v>
      </c>
    </row>
    <row r="148" spans="2:4" x14ac:dyDescent="0.2">
      <c r="B148" s="29">
        <v>42887</v>
      </c>
      <c r="C148" s="30">
        <v>1425.2470000000001</v>
      </c>
      <c r="D148" s="30">
        <v>1669.146</v>
      </c>
    </row>
    <row r="149" spans="2:4" x14ac:dyDescent="0.2">
      <c r="B149" s="29">
        <v>42917</v>
      </c>
      <c r="C149" s="30">
        <v>1897.855</v>
      </c>
      <c r="D149" s="30">
        <v>1643.059</v>
      </c>
    </row>
    <row r="150" spans="2:4" x14ac:dyDescent="0.2">
      <c r="B150" s="29">
        <v>42948</v>
      </c>
      <c r="C150" s="30">
        <v>1607.9469999999999</v>
      </c>
      <c r="D150" s="30">
        <v>1642.14</v>
      </c>
    </row>
    <row r="151" spans="2:4" x14ac:dyDescent="0.2">
      <c r="B151" s="29">
        <v>42979</v>
      </c>
      <c r="C151" s="30">
        <v>1649.934</v>
      </c>
      <c r="D151" s="30">
        <v>1680.4639999999999</v>
      </c>
    </row>
    <row r="152" spans="2:4" x14ac:dyDescent="0.2">
      <c r="B152" s="29">
        <v>43009</v>
      </c>
      <c r="C152" s="30">
        <v>1826.8710000000001</v>
      </c>
      <c r="D152" s="30">
        <v>1543.057</v>
      </c>
    </row>
    <row r="153" spans="2:4" x14ac:dyDescent="0.2">
      <c r="B153" s="29">
        <v>43040</v>
      </c>
      <c r="C153" s="30">
        <v>1571.174</v>
      </c>
      <c r="D153" s="30">
        <v>1620.7349999999999</v>
      </c>
    </row>
    <row r="154" spans="2:4" x14ac:dyDescent="0.2">
      <c r="B154" s="29">
        <v>43070</v>
      </c>
      <c r="C154" s="30">
        <v>1773.17</v>
      </c>
      <c r="D154" s="30">
        <v>2053.7649999999999</v>
      </c>
    </row>
    <row r="155" spans="2:4" x14ac:dyDescent="0.2">
      <c r="B155" s="29">
        <v>43101</v>
      </c>
      <c r="C155" s="30">
        <v>2098.4050000000002</v>
      </c>
      <c r="D155" s="30">
        <v>1786.9960000000001</v>
      </c>
    </row>
    <row r="156" spans="2:4" x14ac:dyDescent="0.2">
      <c r="B156" s="29">
        <v>43132</v>
      </c>
      <c r="C156" s="30">
        <v>1697.8050000000001</v>
      </c>
      <c r="D156" s="30">
        <v>1489.8150000000001</v>
      </c>
    </row>
    <row r="157" spans="2:4" x14ac:dyDescent="0.2">
      <c r="B157" s="29">
        <v>43160</v>
      </c>
      <c r="C157" s="30">
        <v>1659.922</v>
      </c>
      <c r="D157" s="30">
        <v>1710.606</v>
      </c>
    </row>
    <row r="164" spans="2:9" x14ac:dyDescent="0.2">
      <c r="B164" s="6"/>
      <c r="C164" s="6"/>
      <c r="D164" s="6"/>
      <c r="E164" s="6"/>
      <c r="F164" s="6"/>
      <c r="G164" s="6"/>
      <c r="H164" s="6"/>
      <c r="I164" s="25"/>
    </row>
  </sheetData>
  <sheetProtection formatCells="0"/>
  <phoneticPr fontId="0" type="noConversion"/>
  <printOptions horizontalCentered="1"/>
  <pageMargins left="0.39370078740157483" right="0.39370078740157483" top="0.39370078740157483" bottom="0.31496062992125984" header="0.51181102362204722" footer="0.51181102362204722"/>
  <pageSetup paperSize="9" scale="85" orientation="portrait" r:id="rId1"/>
  <headerFooter alignWithMargins="0"/>
  <rowBreaks count="1" manualBreakCount="1">
    <brk id="6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127"/>
  <sheetViews>
    <sheetView workbookViewId="0"/>
  </sheetViews>
  <sheetFormatPr defaultRowHeight="12.75" x14ac:dyDescent="0.2"/>
  <cols>
    <col min="1" max="1" width="9.140625" style="2"/>
    <col min="2" max="2" width="14.7109375" style="2" customWidth="1"/>
    <col min="3" max="7" width="12.7109375" style="2" customWidth="1"/>
    <col min="8" max="8" width="14.28515625" style="2" customWidth="1"/>
    <col min="9" max="9" width="9.7109375" style="2" customWidth="1"/>
    <col min="10" max="10" width="10.28515625" style="2" customWidth="1"/>
    <col min="11" max="11" width="6.7109375" style="2" customWidth="1"/>
    <col min="12" max="16384" width="9.140625" style="2"/>
  </cols>
  <sheetData>
    <row r="1" spans="1:17" x14ac:dyDescent="0.2">
      <c r="A1" s="2" t="s">
        <v>214</v>
      </c>
    </row>
    <row r="2" spans="1:17" x14ac:dyDescent="0.2">
      <c r="B2" s="6"/>
      <c r="C2" s="6"/>
      <c r="D2" s="6"/>
      <c r="E2" s="6"/>
      <c r="F2" s="6"/>
      <c r="G2" s="6"/>
      <c r="H2" s="6"/>
      <c r="I2" s="6"/>
      <c r="J2" s="6"/>
    </row>
    <row r="3" spans="1:17" ht="22.5" customHeight="1" thickBot="1" x14ac:dyDescent="0.25">
      <c r="B3" s="41" t="s">
        <v>235</v>
      </c>
      <c r="C3" s="6"/>
      <c r="D3" s="6"/>
      <c r="E3" s="6"/>
      <c r="F3" s="6"/>
      <c r="G3" s="6"/>
      <c r="H3" s="6"/>
      <c r="I3" s="6"/>
      <c r="J3" s="6"/>
    </row>
    <row r="4" spans="1:17" s="3" customFormat="1" ht="18" customHeight="1" x14ac:dyDescent="0.2">
      <c r="B4" s="13"/>
      <c r="C4" s="13"/>
      <c r="D4" s="14" t="s">
        <v>7</v>
      </c>
      <c r="E4" s="14" t="s">
        <v>7</v>
      </c>
      <c r="F4" s="14" t="s">
        <v>5</v>
      </c>
      <c r="G4" s="14" t="s">
        <v>6</v>
      </c>
      <c r="H4" s="14" t="s">
        <v>7</v>
      </c>
      <c r="I4" s="15"/>
      <c r="J4" s="15" t="s">
        <v>137</v>
      </c>
    </row>
    <row r="5" spans="1:17" s="3" customFormat="1" ht="18" customHeight="1" thickBot="1" x14ac:dyDescent="0.25">
      <c r="B5" s="16"/>
      <c r="C5" s="16"/>
      <c r="D5" s="17">
        <v>42430</v>
      </c>
      <c r="E5" s="17">
        <v>42800</v>
      </c>
      <c r="F5" s="17">
        <v>43170</v>
      </c>
      <c r="G5" s="17">
        <v>43170</v>
      </c>
      <c r="H5" s="17">
        <v>43170</v>
      </c>
      <c r="I5" s="17">
        <v>42800</v>
      </c>
      <c r="J5" s="17">
        <v>42430</v>
      </c>
    </row>
    <row r="6" spans="1:17" ht="22.5" customHeight="1" x14ac:dyDescent="0.2">
      <c r="B6" s="4" t="s">
        <v>132</v>
      </c>
      <c r="C6" s="4"/>
      <c r="D6" s="7">
        <v>3009317</v>
      </c>
      <c r="E6" s="69">
        <v>3059339</v>
      </c>
      <c r="F6" s="69">
        <v>1659922</v>
      </c>
      <c r="G6" s="69">
        <v>1710606</v>
      </c>
      <c r="H6" s="69">
        <v>3370528</v>
      </c>
      <c r="I6" s="70">
        <v>0.10171772399201265</v>
      </c>
      <c r="J6" s="8">
        <v>0.1200308907303551</v>
      </c>
      <c r="L6" s="9"/>
      <c r="M6" s="9"/>
      <c r="O6" s="58"/>
      <c r="P6" s="58"/>
      <c r="Q6" s="58"/>
    </row>
    <row r="7" spans="1:17" ht="15" customHeight="1" x14ac:dyDescent="0.2">
      <c r="B7" s="4" t="s">
        <v>1</v>
      </c>
      <c r="C7" s="4"/>
      <c r="D7" s="7">
        <v>87774.236999999994</v>
      </c>
      <c r="E7" s="69">
        <v>96122.478000000003</v>
      </c>
      <c r="F7" s="69">
        <v>49172.872000000003</v>
      </c>
      <c r="G7" s="69">
        <v>49850.860999999997</v>
      </c>
      <c r="H7" s="69">
        <v>99023.733000000007</v>
      </c>
      <c r="I7" s="70">
        <v>3.0182898530768262E-2</v>
      </c>
      <c r="J7" s="8">
        <v>0.12816398506545851</v>
      </c>
      <c r="L7" s="9"/>
    </row>
    <row r="8" spans="1:17" ht="15" customHeight="1" x14ac:dyDescent="0.2">
      <c r="B8" s="4" t="s">
        <v>134</v>
      </c>
      <c r="C8" s="4"/>
      <c r="D8" s="7">
        <v>2868.3679999999999</v>
      </c>
      <c r="E8" s="69">
        <v>3280.57</v>
      </c>
      <c r="F8" s="69">
        <v>1998.83</v>
      </c>
      <c r="G8" s="69">
        <v>742.39200000000005</v>
      </c>
      <c r="H8" s="69">
        <v>2741.2219999999998</v>
      </c>
      <c r="I8" s="70">
        <v>-0.1644067951605972</v>
      </c>
      <c r="J8" s="8">
        <v>-4.4326948285575693E-2</v>
      </c>
      <c r="L8" s="9"/>
    </row>
    <row r="9" spans="1:17" ht="15" customHeight="1" x14ac:dyDescent="0.2">
      <c r="B9" s="4" t="s">
        <v>133</v>
      </c>
      <c r="C9" s="4"/>
      <c r="D9" s="7">
        <v>4026879</v>
      </c>
      <c r="E9" s="69">
        <v>4275573</v>
      </c>
      <c r="F9" s="69">
        <v>2240162</v>
      </c>
      <c r="G9" s="69">
        <v>2242538</v>
      </c>
      <c r="H9" s="69">
        <v>4482700</v>
      </c>
      <c r="I9" s="70">
        <v>4.8444267002340974E-2</v>
      </c>
      <c r="J9" s="8">
        <v>0.11319461051598521</v>
      </c>
      <c r="L9" s="9"/>
      <c r="O9" s="58"/>
    </row>
    <row r="10" spans="1:17" ht="15" customHeight="1" x14ac:dyDescent="0.2">
      <c r="B10" s="4" t="s">
        <v>71</v>
      </c>
      <c r="C10" s="4"/>
      <c r="D10" s="7">
        <v>15646</v>
      </c>
      <c r="E10" s="69">
        <v>16159</v>
      </c>
      <c r="F10" s="69">
        <v>8507</v>
      </c>
      <c r="G10" s="69">
        <v>8498</v>
      </c>
      <c r="H10" s="69">
        <v>17005</v>
      </c>
      <c r="I10" s="70">
        <v>5.23547249210966E-2</v>
      </c>
      <c r="J10" s="8">
        <v>8.6859261153010348E-2</v>
      </c>
    </row>
    <row r="11" spans="1:17" s="3" customFormat="1" ht="15" customHeight="1" thickBot="1" x14ac:dyDescent="0.25">
      <c r="B11" s="16" t="s">
        <v>65</v>
      </c>
      <c r="C11" s="16"/>
      <c r="D11" s="18">
        <v>15900</v>
      </c>
      <c r="E11" s="71">
        <v>16439</v>
      </c>
      <c r="F11" s="71">
        <v>8694</v>
      </c>
      <c r="G11" s="71">
        <v>8686</v>
      </c>
      <c r="H11" s="71">
        <v>17380</v>
      </c>
      <c r="I11" s="72">
        <v>5.7241924691282926E-2</v>
      </c>
      <c r="J11" s="19">
        <v>9.3081761006289301E-2</v>
      </c>
    </row>
    <row r="13" spans="1:17" s="10" customFormat="1" ht="22.5" customHeight="1" thickBot="1" x14ac:dyDescent="0.25">
      <c r="B13" s="41" t="s">
        <v>227</v>
      </c>
    </row>
    <row r="14" spans="1:17" s="3" customFormat="1" ht="22.5" customHeight="1" thickBot="1" x14ac:dyDescent="0.25">
      <c r="B14" s="20" t="s">
        <v>218</v>
      </c>
      <c r="C14" s="20"/>
      <c r="D14" s="21">
        <v>42800</v>
      </c>
      <c r="E14" s="21">
        <v>43170</v>
      </c>
      <c r="G14" s="20" t="s">
        <v>219</v>
      </c>
      <c r="H14" s="20"/>
      <c r="I14" s="21">
        <v>42800</v>
      </c>
      <c r="J14" s="21">
        <v>43170</v>
      </c>
    </row>
    <row r="15" spans="1:17" ht="22.5" customHeight="1" x14ac:dyDescent="0.2">
      <c r="B15" s="2" t="s">
        <v>110</v>
      </c>
      <c r="D15" s="8">
        <v>0.16380106944670075</v>
      </c>
      <c r="E15" s="8">
        <v>0.16916222028121411</v>
      </c>
      <c r="G15" s="2" t="s">
        <v>114</v>
      </c>
      <c r="I15" s="8">
        <v>0.16311308578624034</v>
      </c>
      <c r="J15" s="8">
        <v>0.15778747706875484</v>
      </c>
    </row>
    <row r="16" spans="1:17" ht="15" customHeight="1" x14ac:dyDescent="0.2">
      <c r="B16" s="2" t="s">
        <v>217</v>
      </c>
      <c r="D16" s="8">
        <v>9.3077622322991993E-2</v>
      </c>
      <c r="E16" s="8">
        <v>9.4231526929905343E-2</v>
      </c>
      <c r="G16" s="2" t="s">
        <v>110</v>
      </c>
      <c r="I16" s="8">
        <v>0.12790177964409113</v>
      </c>
      <c r="J16" s="8">
        <v>0.11543262058197706</v>
      </c>
    </row>
    <row r="17" spans="2:12" ht="15" customHeight="1" x14ac:dyDescent="0.2">
      <c r="B17" s="2" t="s">
        <v>98</v>
      </c>
      <c r="D17" s="8">
        <v>8.3104226108973209E-2</v>
      </c>
      <c r="E17" s="8">
        <v>7.8391872133980189E-2</v>
      </c>
      <c r="G17" s="2" t="s">
        <v>98</v>
      </c>
      <c r="I17" s="8">
        <v>0.10052949321593645</v>
      </c>
      <c r="J17" s="8">
        <v>7.9861562076234807E-2</v>
      </c>
    </row>
    <row r="18" spans="2:12" ht="15" customHeight="1" x14ac:dyDescent="0.2">
      <c r="B18" s="2" t="s">
        <v>114</v>
      </c>
      <c r="D18" s="8">
        <v>8.157807944788073E-2</v>
      </c>
      <c r="E18" s="8">
        <v>7.839068537629712E-2</v>
      </c>
      <c r="G18" s="2" t="s">
        <v>93</v>
      </c>
      <c r="I18" s="8">
        <v>7.2398549691987751E-2</v>
      </c>
      <c r="J18" s="8">
        <v>6.3380078793838251E-2</v>
      </c>
    </row>
    <row r="19" spans="2:12" ht="15" customHeight="1" x14ac:dyDescent="0.2">
      <c r="B19" s="2" t="s">
        <v>78</v>
      </c>
      <c r="D19" s="8">
        <v>7.3847978272430739E-2</v>
      </c>
      <c r="E19" s="8">
        <v>7.2515938155683621E-2</v>
      </c>
      <c r="G19" s="2" t="s">
        <v>78</v>
      </c>
      <c r="I19" s="8">
        <v>5.502964665559288E-2</v>
      </c>
      <c r="J19" s="8">
        <v>5.5112202243476335E-2</v>
      </c>
    </row>
    <row r="20" spans="2:12" ht="15" customHeight="1" x14ac:dyDescent="0.2">
      <c r="B20" s="2" t="s">
        <v>245</v>
      </c>
      <c r="D20" s="8">
        <v>5.9059162779933838E-2</v>
      </c>
      <c r="E20" s="8">
        <v>6.0044598353729745E-2</v>
      </c>
      <c r="G20" s="2" t="s">
        <v>233</v>
      </c>
      <c r="I20" s="8">
        <v>3.0253371120956742E-2</v>
      </c>
      <c r="J20" s="8">
        <v>4.1362700394258024E-2</v>
      </c>
    </row>
    <row r="21" spans="2:12" ht="15" customHeight="1" x14ac:dyDescent="0.2">
      <c r="B21" s="2" t="s">
        <v>93</v>
      </c>
      <c r="D21" s="8">
        <v>4.8890299505873654E-2</v>
      </c>
      <c r="E21" s="8">
        <v>4.647728783146142E-2</v>
      </c>
      <c r="F21" s="2" t="s">
        <v>370</v>
      </c>
      <c r="G21" s="2" t="s">
        <v>118</v>
      </c>
      <c r="I21" s="8">
        <v>3.1841428390974272E-2</v>
      </c>
      <c r="J21" s="8">
        <v>3.3864659495315134E-2</v>
      </c>
    </row>
    <row r="22" spans="2:12" ht="15" customHeight="1" x14ac:dyDescent="0.2">
      <c r="B22" s="2" t="s">
        <v>223</v>
      </c>
      <c r="D22" s="8">
        <v>4.1281466355967744E-2</v>
      </c>
      <c r="E22" s="8">
        <v>3.0176874365084639E-2</v>
      </c>
      <c r="F22" s="2" t="s">
        <v>370</v>
      </c>
      <c r="G22" s="2" t="s">
        <v>222</v>
      </c>
      <c r="I22" s="8">
        <v>3.2089622158929361E-2</v>
      </c>
      <c r="J22" s="8">
        <v>3.2126682196479107E-2</v>
      </c>
    </row>
    <row r="23" spans="2:12" ht="15" customHeight="1" x14ac:dyDescent="0.2">
      <c r="B23" s="2" t="s">
        <v>97</v>
      </c>
      <c r="D23" s="8">
        <v>2.8884670839027647E-2</v>
      </c>
      <c r="E23" s="8">
        <v>3.0022002487444105E-2</v>
      </c>
      <c r="F23" s="2" t="s">
        <v>370</v>
      </c>
      <c r="G23" s="2" t="s">
        <v>97</v>
      </c>
      <c r="I23" s="8">
        <v>2.9893122397447972E-2</v>
      </c>
      <c r="J23" s="8">
        <v>3.1947492829824953E-2</v>
      </c>
    </row>
    <row r="24" spans="2:12" s="3" customFormat="1" ht="15" customHeight="1" thickBot="1" x14ac:dyDescent="0.25">
      <c r="B24" s="16" t="s">
        <v>222</v>
      </c>
      <c r="C24" s="16"/>
      <c r="D24" s="19">
        <v>3.0843590723355602E-2</v>
      </c>
      <c r="E24" s="19">
        <v>2.7672518964387775E-2</v>
      </c>
      <c r="G24" s="16" t="s">
        <v>107</v>
      </c>
      <c r="H24" s="16"/>
      <c r="I24" s="19">
        <v>3.4772043642070899E-2</v>
      </c>
      <c r="J24" s="19">
        <v>3.0240245537905549E-2</v>
      </c>
      <c r="L24" s="2"/>
    </row>
    <row r="26" spans="2:12" s="10" customFormat="1" ht="22.5" customHeight="1" thickBot="1" x14ac:dyDescent="0.25">
      <c r="B26" s="41" t="s">
        <v>247</v>
      </c>
    </row>
    <row r="27" spans="2:12" s="3" customFormat="1" ht="22.5" customHeight="1" thickBot="1" x14ac:dyDescent="0.25">
      <c r="B27" s="20" t="s">
        <v>0</v>
      </c>
      <c r="C27" s="20"/>
      <c r="D27" s="21">
        <v>43170</v>
      </c>
      <c r="E27" s="22" t="s">
        <v>136</v>
      </c>
      <c r="G27" s="20" t="s">
        <v>1</v>
      </c>
      <c r="H27" s="20"/>
      <c r="I27" s="21">
        <v>43170</v>
      </c>
      <c r="J27" s="22" t="s">
        <v>136</v>
      </c>
    </row>
    <row r="28" spans="2:12" ht="22.5" customHeight="1" x14ac:dyDescent="0.2">
      <c r="B28" s="2" t="s">
        <v>51</v>
      </c>
      <c r="C28" s="2" t="s">
        <v>13</v>
      </c>
      <c r="D28" s="11">
        <v>140552</v>
      </c>
      <c r="E28" s="8">
        <v>4.1700291467686959E-2</v>
      </c>
      <c r="F28" s="12"/>
      <c r="G28" s="2" t="s">
        <v>36</v>
      </c>
      <c r="H28" s="2" t="s">
        <v>12</v>
      </c>
      <c r="I28" s="11">
        <v>6063.5720000000001</v>
      </c>
      <c r="J28" s="8">
        <v>6.1233522674811705E-2</v>
      </c>
    </row>
    <row r="29" spans="2:12" ht="15" customHeight="1" x14ac:dyDescent="0.2">
      <c r="B29" s="2" t="s">
        <v>51</v>
      </c>
      <c r="C29" s="2" t="s">
        <v>12</v>
      </c>
      <c r="D29" s="11">
        <v>126019</v>
      </c>
      <c r="E29" s="8">
        <v>3.7388504115675646E-2</v>
      </c>
      <c r="F29" s="12"/>
      <c r="G29" s="2" t="s">
        <v>51</v>
      </c>
      <c r="H29" s="2" t="s">
        <v>12</v>
      </c>
      <c r="I29" s="11">
        <v>5407.5810000000001</v>
      </c>
      <c r="J29" s="8">
        <v>5.4608939051005077E-2</v>
      </c>
    </row>
    <row r="30" spans="2:12" ht="15" customHeight="1" x14ac:dyDescent="0.2">
      <c r="B30" s="2" t="s">
        <v>36</v>
      </c>
      <c r="C30" s="2" t="s">
        <v>13</v>
      </c>
      <c r="D30" s="11">
        <v>119473</v>
      </c>
      <c r="E30" s="8">
        <v>3.544637516733283E-2</v>
      </c>
      <c r="F30" s="12"/>
      <c r="G30" s="2" t="s">
        <v>51</v>
      </c>
      <c r="H30" s="2" t="s">
        <v>13</v>
      </c>
      <c r="I30" s="11">
        <v>5078.9520000000002</v>
      </c>
      <c r="J30" s="8">
        <v>5.1290249782847512E-2</v>
      </c>
    </row>
    <row r="31" spans="2:12" ht="15" customHeight="1" x14ac:dyDescent="0.2">
      <c r="B31" s="2" t="s">
        <v>36</v>
      </c>
      <c r="C31" s="2" t="s">
        <v>12</v>
      </c>
      <c r="D31" s="11">
        <v>119447</v>
      </c>
      <c r="E31" s="8">
        <v>3.543866124239288E-2</v>
      </c>
      <c r="F31" s="12"/>
      <c r="G31" s="2" t="s">
        <v>51</v>
      </c>
      <c r="H31" s="2" t="s">
        <v>10</v>
      </c>
      <c r="I31" s="11">
        <v>4088.6889999999999</v>
      </c>
      <c r="J31" s="8">
        <v>4.1289990552062908E-2</v>
      </c>
    </row>
    <row r="32" spans="2:12" s="3" customFormat="1" ht="15" customHeight="1" thickBot="1" x14ac:dyDescent="0.25">
      <c r="B32" s="16" t="s">
        <v>49</v>
      </c>
      <c r="C32" s="16" t="s">
        <v>12</v>
      </c>
      <c r="D32" s="18">
        <v>93477</v>
      </c>
      <c r="E32" s="19">
        <v>2.773363698506584E-2</v>
      </c>
      <c r="F32" s="5"/>
      <c r="G32" s="16" t="s">
        <v>14</v>
      </c>
      <c r="H32" s="16" t="s">
        <v>12</v>
      </c>
      <c r="I32" s="18">
        <v>3244.7910000000002</v>
      </c>
      <c r="J32" s="19">
        <v>3.2767811328623615E-2</v>
      </c>
    </row>
    <row r="34" spans="2:10" s="10" customFormat="1" ht="22.5" customHeight="1" thickBot="1" x14ac:dyDescent="0.25">
      <c r="B34" s="41" t="s">
        <v>248</v>
      </c>
    </row>
    <row r="35" spans="2:10" s="3" customFormat="1" ht="22.5" customHeight="1" thickBot="1" x14ac:dyDescent="0.25">
      <c r="B35" s="20" t="s">
        <v>0</v>
      </c>
      <c r="C35" s="20"/>
      <c r="D35" s="21">
        <v>43170</v>
      </c>
      <c r="E35" s="22" t="s">
        <v>136</v>
      </c>
      <c r="G35" s="20" t="s">
        <v>1</v>
      </c>
      <c r="H35" s="20"/>
      <c r="I35" s="21">
        <v>43170</v>
      </c>
      <c r="J35" s="22" t="s">
        <v>136</v>
      </c>
    </row>
    <row r="36" spans="2:10" ht="22.5" customHeight="1" x14ac:dyDescent="0.2">
      <c r="B36" s="2" t="s">
        <v>51</v>
      </c>
      <c r="D36" s="11">
        <v>1368868</v>
      </c>
      <c r="E36" s="8">
        <v>0.40612865402690618</v>
      </c>
      <c r="G36" s="2" t="s">
        <v>51</v>
      </c>
      <c r="I36" s="11">
        <v>46224.644999999997</v>
      </c>
      <c r="J36" s="8">
        <v>0.46680370048259034</v>
      </c>
    </row>
    <row r="37" spans="2:10" ht="15" customHeight="1" x14ac:dyDescent="0.2">
      <c r="B37" s="2" t="s">
        <v>36</v>
      </c>
      <c r="D37" s="11">
        <v>909908</v>
      </c>
      <c r="E37" s="8">
        <v>0.26996007747154155</v>
      </c>
      <c r="G37" s="2" t="s">
        <v>36</v>
      </c>
      <c r="I37" s="11">
        <v>27978.744999999999</v>
      </c>
      <c r="J37" s="8">
        <v>0.28254585191208659</v>
      </c>
    </row>
    <row r="38" spans="2:10" ht="15" customHeight="1" x14ac:dyDescent="0.2">
      <c r="B38" s="2" t="s">
        <v>14</v>
      </c>
      <c r="D38" s="11">
        <v>487860</v>
      </c>
      <c r="E38" s="8">
        <v>0.14474290081553989</v>
      </c>
      <c r="G38" s="2" t="s">
        <v>14</v>
      </c>
      <c r="I38" s="11">
        <v>11305.002</v>
      </c>
      <c r="J38" s="8">
        <v>0.11416457103268365</v>
      </c>
    </row>
    <row r="39" spans="2:10" s="3" customFormat="1" ht="15" customHeight="1" thickBot="1" x14ac:dyDescent="0.25">
      <c r="B39" s="16" t="s">
        <v>49</v>
      </c>
      <c r="C39" s="16"/>
      <c r="D39" s="18">
        <v>351509</v>
      </c>
      <c r="E39" s="19">
        <v>0.10428900160449639</v>
      </c>
      <c r="G39" s="16" t="s">
        <v>49</v>
      </c>
      <c r="H39" s="16"/>
      <c r="I39" s="18">
        <v>9493.8320000000003</v>
      </c>
      <c r="J39" s="19">
        <v>9.5874309242613587E-2</v>
      </c>
    </row>
    <row r="56" spans="2:11" x14ac:dyDescent="0.2">
      <c r="E56" s="4"/>
      <c r="J56" s="4"/>
    </row>
    <row r="57" spans="2:11" x14ac:dyDescent="0.2">
      <c r="E57" s="4"/>
      <c r="J57" s="4"/>
    </row>
    <row r="58" spans="2:11" x14ac:dyDescent="0.2">
      <c r="E58" s="4"/>
      <c r="J58" s="4"/>
    </row>
    <row r="59" spans="2:11" x14ac:dyDescent="0.2">
      <c r="B59" s="58"/>
      <c r="E59" s="4"/>
      <c r="J59" s="4"/>
    </row>
    <row r="60" spans="2:11" x14ac:dyDescent="0.2">
      <c r="E60" s="4"/>
      <c r="J60" s="4"/>
    </row>
    <row r="61" spans="2:11" x14ac:dyDescent="0.2">
      <c r="B61" s="6">
        <v>11</v>
      </c>
      <c r="C61" s="6"/>
      <c r="D61" s="6"/>
      <c r="E61" s="6"/>
      <c r="F61" s="6"/>
      <c r="G61" s="6"/>
      <c r="H61" s="6"/>
      <c r="I61" s="6"/>
      <c r="J61" s="6"/>
      <c r="K61" s="6"/>
    </row>
    <row r="63" spans="2:11" x14ac:dyDescent="0.2">
      <c r="B63" s="2" t="s">
        <v>150</v>
      </c>
    </row>
    <row r="65" spans="2:4" x14ac:dyDescent="0.2">
      <c r="C65" s="2" t="s">
        <v>371</v>
      </c>
      <c r="D65" s="2" t="s">
        <v>372</v>
      </c>
    </row>
    <row r="66" spans="2:4" x14ac:dyDescent="0.2">
      <c r="B66" s="2" t="s">
        <v>149</v>
      </c>
      <c r="C66" s="9">
        <v>2.9592619999999998</v>
      </c>
      <c r="D66" s="9">
        <v>3.3078259999999999</v>
      </c>
    </row>
    <row r="67" spans="2:4" x14ac:dyDescent="0.2">
      <c r="B67" s="2" t="s">
        <v>138</v>
      </c>
      <c r="C67" s="9">
        <v>2.6908629999999998</v>
      </c>
      <c r="D67" s="9">
        <v>2.8712300000000002</v>
      </c>
    </row>
    <row r="68" spans="2:4" x14ac:dyDescent="0.2">
      <c r="B68" s="2" t="s">
        <v>139</v>
      </c>
      <c r="C68" s="9">
        <v>2.905948</v>
      </c>
      <c r="D68" s="9">
        <v>3.0943930000000002</v>
      </c>
    </row>
    <row r="69" spans="2:4" x14ac:dyDescent="0.2">
      <c r="B69" s="2" t="s">
        <v>140</v>
      </c>
      <c r="C69" s="9">
        <v>3.4078499999999998</v>
      </c>
      <c r="D69" s="9">
        <v>3.5409139999999999</v>
      </c>
    </row>
    <row r="70" spans="2:4" x14ac:dyDescent="0.2">
      <c r="B70" s="2" t="s">
        <v>141</v>
      </c>
      <c r="C70" s="9">
        <v>3.0630120000000001</v>
      </c>
      <c r="D70" s="9">
        <v>3.2500870000000002</v>
      </c>
    </row>
    <row r="71" spans="2:4" x14ac:dyDescent="0.2">
      <c r="B71" s="2" t="s">
        <v>142</v>
      </c>
      <c r="C71" s="9">
        <v>3.1756129999999998</v>
      </c>
      <c r="D71" s="9">
        <v>3.3303980000000002</v>
      </c>
    </row>
    <row r="72" spans="2:4" x14ac:dyDescent="0.2">
      <c r="B72" s="2" t="s">
        <v>143</v>
      </c>
      <c r="C72" s="9">
        <v>3.2257579999999999</v>
      </c>
      <c r="D72" s="9">
        <v>3.3699279999999998</v>
      </c>
    </row>
    <row r="73" spans="2:4" x14ac:dyDescent="0.2">
      <c r="B73" s="2" t="s">
        <v>144</v>
      </c>
      <c r="C73" s="9">
        <v>3.0255589999999999</v>
      </c>
      <c r="D73" s="9">
        <v>3.1919089999999999</v>
      </c>
    </row>
    <row r="74" spans="2:4" x14ac:dyDescent="0.2">
      <c r="B74" s="2" t="s">
        <v>145</v>
      </c>
      <c r="C74" s="9">
        <v>3.6576179999999998</v>
      </c>
      <c r="D74" s="9">
        <v>3.8269350000000002</v>
      </c>
    </row>
    <row r="75" spans="2:4" x14ac:dyDescent="0.2">
      <c r="B75" s="2" t="s">
        <v>146</v>
      </c>
      <c r="C75" s="9">
        <v>3.8021129999999999</v>
      </c>
      <c r="D75" s="9">
        <v>3.8854009999999999</v>
      </c>
    </row>
    <row r="76" spans="2:4" x14ac:dyDescent="0.2">
      <c r="B76" s="2" t="s">
        <v>147</v>
      </c>
      <c r="C76" s="9">
        <v>2.9706350000000001</v>
      </c>
      <c r="D76" s="9">
        <v>3.1876199999999999</v>
      </c>
    </row>
    <row r="77" spans="2:4" x14ac:dyDescent="0.2">
      <c r="B77" s="2" t="s">
        <v>148</v>
      </c>
      <c r="C77" s="9">
        <v>3.059339</v>
      </c>
      <c r="D77" s="9">
        <v>3.3705280000000002</v>
      </c>
    </row>
    <row r="85" ht="9.9499999999999993" customHeight="1" x14ac:dyDescent="0.2"/>
    <row r="86" ht="9.9499999999999993" customHeight="1" x14ac:dyDescent="0.2"/>
    <row r="103" ht="9.9499999999999993" customHeight="1" x14ac:dyDescent="0.2"/>
    <row r="104" ht="9.9499999999999993" customHeight="1" x14ac:dyDescent="0.2"/>
    <row r="120" ht="8.1" customHeight="1" x14ac:dyDescent="0.2"/>
    <row r="121" ht="8.1" customHeight="1" x14ac:dyDescent="0.2"/>
    <row r="127"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500"/>
  <sheetViews>
    <sheetView workbookViewId="0"/>
  </sheetViews>
  <sheetFormatPr defaultRowHeight="12.75" x14ac:dyDescent="0.2"/>
  <cols>
    <col min="1" max="1" width="27.7109375" style="2" customWidth="1"/>
    <col min="2" max="2" width="20.7109375" style="2" customWidth="1"/>
    <col min="3" max="3" width="11.7109375" style="84" customWidth="1"/>
    <col min="4" max="4" width="9.7109375" style="85" customWidth="1"/>
    <col min="5" max="5" width="8.7109375" style="85" customWidth="1"/>
    <col min="6" max="6" width="2" style="86" customWidth="1"/>
    <col min="7" max="7" width="11.7109375" style="84" customWidth="1"/>
    <col min="8" max="8" width="9.7109375" style="85" customWidth="1"/>
    <col min="9" max="9" width="8.7109375" style="85" customWidth="1"/>
    <col min="10" max="16384" width="9.140625" style="2"/>
  </cols>
  <sheetData>
    <row r="1" spans="1:9" ht="22.5" customHeight="1" thickBot="1" x14ac:dyDescent="0.25">
      <c r="A1" s="87" t="s">
        <v>352</v>
      </c>
      <c r="B1" s="73"/>
      <c r="C1" s="1"/>
      <c r="D1" s="74"/>
      <c r="E1" s="74"/>
      <c r="F1" s="75"/>
      <c r="G1" s="1"/>
      <c r="H1" s="74"/>
      <c r="I1" s="74"/>
    </row>
    <row r="2" spans="1:9" s="3" customFormat="1" ht="15" customHeight="1" x14ac:dyDescent="0.2">
      <c r="C2" s="76" t="s">
        <v>5</v>
      </c>
      <c r="D2" s="77"/>
      <c r="E2" s="77"/>
      <c r="F2" s="78"/>
      <c r="G2" s="76" t="s">
        <v>6</v>
      </c>
      <c r="H2" s="77"/>
      <c r="I2" s="77"/>
    </row>
    <row r="3" spans="1:9" s="3" customFormat="1" ht="15" customHeight="1" x14ac:dyDescent="0.2">
      <c r="A3" s="3" t="s">
        <v>68</v>
      </c>
      <c r="B3" s="3" t="s">
        <v>126</v>
      </c>
      <c r="C3" s="79" t="s">
        <v>0</v>
      </c>
      <c r="D3" s="80" t="s">
        <v>129</v>
      </c>
      <c r="E3" s="80" t="s">
        <v>130</v>
      </c>
      <c r="F3" s="81"/>
      <c r="G3" s="79" t="s">
        <v>0</v>
      </c>
      <c r="H3" s="80" t="s">
        <v>129</v>
      </c>
      <c r="I3" s="80" t="s">
        <v>130</v>
      </c>
    </row>
    <row r="4" spans="1:9" s="3" customFormat="1" ht="15" customHeight="1" thickBot="1" x14ac:dyDescent="0.25">
      <c r="A4" s="16"/>
      <c r="B4" s="16"/>
      <c r="C4" s="65"/>
      <c r="D4" s="82" t="s">
        <v>131</v>
      </c>
      <c r="E4" s="82" t="s">
        <v>131</v>
      </c>
      <c r="F4" s="35"/>
      <c r="G4" s="65"/>
      <c r="H4" s="82" t="s">
        <v>131</v>
      </c>
      <c r="I4" s="82" t="s">
        <v>131</v>
      </c>
    </row>
    <row r="5" spans="1:9" ht="6" customHeight="1" x14ac:dyDescent="0.2">
      <c r="A5" s="4"/>
      <c r="B5" s="4"/>
      <c r="C5" s="1"/>
      <c r="D5" s="74"/>
      <c r="E5" s="74"/>
      <c r="F5" s="83"/>
      <c r="G5" s="1"/>
      <c r="H5" s="74"/>
      <c r="I5" s="74"/>
    </row>
    <row r="6" spans="1:9" x14ac:dyDescent="0.2">
      <c r="A6" s="2" t="s">
        <v>287</v>
      </c>
      <c r="B6" s="2" t="s">
        <v>72</v>
      </c>
      <c r="C6" s="84">
        <v>4179</v>
      </c>
      <c r="D6" s="85">
        <v>4.1840000000000002</v>
      </c>
      <c r="E6" s="85">
        <v>0.38500000000000001</v>
      </c>
      <c r="G6" s="84">
        <v>4971</v>
      </c>
      <c r="H6" s="85">
        <v>98.805000000000007</v>
      </c>
      <c r="I6" s="85">
        <v>6.7460000000000004</v>
      </c>
    </row>
    <row r="7" spans="1:9" x14ac:dyDescent="0.2">
      <c r="A7" s="2" t="s">
        <v>73</v>
      </c>
      <c r="B7" s="2" t="s">
        <v>74</v>
      </c>
      <c r="C7" s="84">
        <v>14026</v>
      </c>
      <c r="D7" s="85">
        <v>336.101</v>
      </c>
      <c r="E7" s="85">
        <v>13.087999999999999</v>
      </c>
      <c r="G7" s="84">
        <v>14595</v>
      </c>
      <c r="H7" s="85">
        <v>207.53399999999999</v>
      </c>
      <c r="I7" s="85">
        <v>21.74</v>
      </c>
    </row>
    <row r="8" spans="1:9" x14ac:dyDescent="0.2">
      <c r="A8" s="2" t="s">
        <v>75</v>
      </c>
      <c r="B8" s="2" t="s">
        <v>76</v>
      </c>
      <c r="C8" s="84">
        <v>22179</v>
      </c>
      <c r="D8" s="85">
        <v>594.755</v>
      </c>
      <c r="E8" s="85">
        <v>36.56</v>
      </c>
      <c r="G8" s="84">
        <v>22099</v>
      </c>
      <c r="H8" s="85">
        <v>1021.679</v>
      </c>
      <c r="I8" s="85" t="s">
        <v>67</v>
      </c>
    </row>
    <row r="9" spans="1:9" x14ac:dyDescent="0.2">
      <c r="A9" s="2" t="s">
        <v>270</v>
      </c>
      <c r="B9" s="2" t="s">
        <v>271</v>
      </c>
      <c r="C9" s="84">
        <v>7574</v>
      </c>
      <c r="D9" s="85">
        <v>161.39599999999999</v>
      </c>
      <c r="E9" s="85">
        <v>28.74</v>
      </c>
      <c r="G9" s="84">
        <v>6824</v>
      </c>
      <c r="H9" s="85">
        <v>177.262</v>
      </c>
      <c r="I9" s="85" t="s">
        <v>67</v>
      </c>
    </row>
    <row r="10" spans="1:9" s="25" customFormat="1" ht="12.75" customHeight="1" x14ac:dyDescent="0.2">
      <c r="A10" s="25" t="s">
        <v>77</v>
      </c>
      <c r="B10" s="25" t="s">
        <v>44</v>
      </c>
      <c r="C10" s="84">
        <v>1831</v>
      </c>
      <c r="D10" s="85">
        <v>38.960999999999999</v>
      </c>
      <c r="E10" s="85">
        <v>0.246</v>
      </c>
      <c r="F10" s="86"/>
      <c r="G10" s="84">
        <v>2016</v>
      </c>
      <c r="H10" s="85">
        <v>47.567</v>
      </c>
      <c r="I10" s="85" t="s">
        <v>67</v>
      </c>
    </row>
    <row r="11" spans="1:9" s="25" customFormat="1" ht="12.75" customHeight="1" x14ac:dyDescent="0.2">
      <c r="A11" s="25" t="s">
        <v>78</v>
      </c>
      <c r="B11" s="25" t="s">
        <v>243</v>
      </c>
      <c r="C11" s="84">
        <v>939</v>
      </c>
      <c r="D11" s="85">
        <v>2.5000000000000001E-2</v>
      </c>
      <c r="E11" s="85">
        <v>4.8000000000000001E-2</v>
      </c>
      <c r="F11" s="86"/>
      <c r="G11" s="84">
        <v>1281</v>
      </c>
      <c r="H11" s="85">
        <v>7.32</v>
      </c>
      <c r="I11" s="85" t="s">
        <v>67</v>
      </c>
    </row>
    <row r="12" spans="1:9" s="25" customFormat="1" ht="12.75" customHeight="1" x14ac:dyDescent="0.2">
      <c r="B12" s="25" t="s">
        <v>79</v>
      </c>
      <c r="C12" s="84">
        <v>125549</v>
      </c>
      <c r="D12" s="85">
        <v>3009.9609999999998</v>
      </c>
      <c r="E12" s="85">
        <v>82.744</v>
      </c>
      <c r="F12" s="86"/>
      <c r="G12" s="84">
        <v>116648</v>
      </c>
      <c r="H12" s="85">
        <v>2440.11</v>
      </c>
      <c r="I12" s="85">
        <v>0.99</v>
      </c>
    </row>
    <row r="13" spans="1:9" s="25" customFormat="1" ht="12.75" customHeight="1" x14ac:dyDescent="0.2">
      <c r="A13" s="25" t="s">
        <v>78</v>
      </c>
      <c r="B13" s="25" t="s">
        <v>90</v>
      </c>
      <c r="C13" s="84">
        <v>126488</v>
      </c>
      <c r="D13" s="85">
        <v>3009.9859999999999</v>
      </c>
      <c r="E13" s="85">
        <v>82.792000000000002</v>
      </c>
      <c r="F13" s="86"/>
      <c r="G13" s="84">
        <v>117929</v>
      </c>
      <c r="H13" s="85">
        <v>2447.4300000000003</v>
      </c>
      <c r="I13" s="85">
        <v>0.99</v>
      </c>
    </row>
    <row r="14" spans="1:9" s="25" customFormat="1" ht="12.75" customHeight="1" x14ac:dyDescent="0.2">
      <c r="A14" s="25" t="s">
        <v>80</v>
      </c>
      <c r="B14" s="25" t="s">
        <v>81</v>
      </c>
      <c r="C14" s="84">
        <v>7556</v>
      </c>
      <c r="D14" s="85">
        <v>30.262</v>
      </c>
      <c r="E14" s="85" t="s">
        <v>67</v>
      </c>
      <c r="F14" s="86"/>
      <c r="G14" s="84">
        <v>6794</v>
      </c>
      <c r="H14" s="85">
        <v>238.00299999999999</v>
      </c>
      <c r="I14" s="85" t="s">
        <v>67</v>
      </c>
    </row>
    <row r="15" spans="1:9" s="25" customFormat="1" ht="12.75" customHeight="1" x14ac:dyDescent="0.2">
      <c r="A15" s="25" t="s">
        <v>84</v>
      </c>
      <c r="B15" s="25" t="s">
        <v>85</v>
      </c>
      <c r="C15" s="84">
        <v>3208</v>
      </c>
      <c r="D15" s="85">
        <v>5.4850000000000003</v>
      </c>
      <c r="E15" s="85">
        <v>2.6890000000000001</v>
      </c>
      <c r="F15" s="86"/>
      <c r="G15" s="84">
        <v>3555</v>
      </c>
      <c r="H15" s="85">
        <v>30.207999999999998</v>
      </c>
      <c r="I15" s="85">
        <v>3.2509999999999999</v>
      </c>
    </row>
    <row r="16" spans="1:9" s="25" customFormat="1" ht="12.75" customHeight="1" x14ac:dyDescent="0.2">
      <c r="A16" s="25" t="s">
        <v>223</v>
      </c>
      <c r="B16" s="25" t="s">
        <v>89</v>
      </c>
      <c r="C16" s="84">
        <v>47615</v>
      </c>
      <c r="D16" s="85">
        <v>926.79100000000005</v>
      </c>
      <c r="E16" s="85" t="s">
        <v>67</v>
      </c>
      <c r="F16" s="86"/>
      <c r="G16" s="84">
        <v>44940</v>
      </c>
      <c r="H16" s="85">
        <v>898.48</v>
      </c>
      <c r="I16" s="85" t="s">
        <v>67</v>
      </c>
    </row>
    <row r="17" spans="1:9" s="25" customFormat="1" ht="12.75" customHeight="1" x14ac:dyDescent="0.2">
      <c r="B17" s="25" t="s">
        <v>79</v>
      </c>
      <c r="C17" s="84">
        <v>4366</v>
      </c>
      <c r="D17" s="85">
        <v>48.7</v>
      </c>
      <c r="E17" s="85" t="s">
        <v>67</v>
      </c>
      <c r="F17" s="86"/>
      <c r="G17" s="84">
        <v>4791</v>
      </c>
      <c r="H17" s="85">
        <v>110.53400000000001</v>
      </c>
      <c r="I17" s="85" t="s">
        <v>67</v>
      </c>
    </row>
    <row r="18" spans="1:9" s="25" customFormat="1" ht="12.75" customHeight="1" x14ac:dyDescent="0.2">
      <c r="A18" s="25" t="s">
        <v>223</v>
      </c>
      <c r="B18" s="25" t="s">
        <v>90</v>
      </c>
      <c r="C18" s="84">
        <v>51981</v>
      </c>
      <c r="D18" s="85">
        <v>975.4910000000001</v>
      </c>
      <c r="E18" s="85" t="s">
        <v>67</v>
      </c>
      <c r="F18" s="86"/>
      <c r="G18" s="84">
        <v>49731</v>
      </c>
      <c r="H18" s="85">
        <v>1009.014</v>
      </c>
      <c r="I18" s="85" t="s">
        <v>67</v>
      </c>
    </row>
    <row r="19" spans="1:9" s="25" customFormat="1" ht="12.75" customHeight="1" x14ac:dyDescent="0.2">
      <c r="A19" s="25" t="s">
        <v>293</v>
      </c>
      <c r="B19" s="25" t="s">
        <v>88</v>
      </c>
      <c r="C19" s="84">
        <v>5924</v>
      </c>
      <c r="D19" s="85">
        <v>258.88</v>
      </c>
      <c r="E19" s="85">
        <v>2.8780000000000001</v>
      </c>
      <c r="F19" s="86"/>
      <c r="G19" s="84">
        <v>6707</v>
      </c>
      <c r="H19" s="85">
        <v>564.14200000000005</v>
      </c>
      <c r="I19" s="85" t="s">
        <v>67</v>
      </c>
    </row>
    <row r="20" spans="1:9" s="25" customFormat="1" ht="12.75" customHeight="1" x14ac:dyDescent="0.2">
      <c r="A20" s="25" t="s">
        <v>294</v>
      </c>
      <c r="B20" s="25" t="s">
        <v>102</v>
      </c>
      <c r="C20" s="84">
        <v>7301</v>
      </c>
      <c r="D20" s="85">
        <v>11.252000000000001</v>
      </c>
      <c r="E20" s="85">
        <v>26.652000000000001</v>
      </c>
      <c r="F20" s="86"/>
      <c r="G20" s="84">
        <v>8282</v>
      </c>
      <c r="H20" s="85">
        <v>175.12299999999999</v>
      </c>
      <c r="I20" s="85" t="s">
        <v>67</v>
      </c>
    </row>
    <row r="21" spans="1:9" s="25" customFormat="1" ht="12.75" customHeight="1" x14ac:dyDescent="0.2">
      <c r="A21" s="25" t="s">
        <v>86</v>
      </c>
      <c r="B21" s="25" t="s">
        <v>87</v>
      </c>
      <c r="C21" s="84">
        <v>7124</v>
      </c>
      <c r="D21" s="85">
        <v>221.97300000000001</v>
      </c>
      <c r="E21" s="85">
        <v>42.164000000000001</v>
      </c>
      <c r="F21" s="86"/>
      <c r="G21" s="84">
        <v>6829</v>
      </c>
      <c r="H21" s="85">
        <v>139.72800000000001</v>
      </c>
      <c r="I21" s="85" t="s">
        <v>67</v>
      </c>
    </row>
    <row r="22" spans="1:9" s="25" customFormat="1" ht="12.75" customHeight="1" x14ac:dyDescent="0.2">
      <c r="A22" s="25" t="s">
        <v>320</v>
      </c>
      <c r="B22" s="25" t="s">
        <v>83</v>
      </c>
      <c r="C22" s="84">
        <v>2540</v>
      </c>
      <c r="D22" s="85" t="s">
        <v>67</v>
      </c>
      <c r="E22" s="85" t="s">
        <v>67</v>
      </c>
      <c r="F22" s="86"/>
      <c r="G22" s="84">
        <v>3328</v>
      </c>
      <c r="H22" s="85" t="s">
        <v>67</v>
      </c>
      <c r="I22" s="85" t="s">
        <v>67</v>
      </c>
    </row>
    <row r="23" spans="1:9" s="25" customFormat="1" ht="12.75" customHeight="1" x14ac:dyDescent="0.2">
      <c r="A23" s="25" t="s">
        <v>300</v>
      </c>
      <c r="B23" s="25" t="s">
        <v>76</v>
      </c>
      <c r="C23" s="84">
        <v>3850</v>
      </c>
      <c r="D23" s="85">
        <v>232.774</v>
      </c>
      <c r="E23" s="85" t="s">
        <v>67</v>
      </c>
      <c r="F23" s="86"/>
      <c r="G23" s="84">
        <v>4368</v>
      </c>
      <c r="H23" s="85">
        <v>258.89100000000002</v>
      </c>
      <c r="I23" s="85" t="s">
        <v>67</v>
      </c>
    </row>
    <row r="24" spans="1:9" s="25" customFormat="1" ht="12.75" customHeight="1" x14ac:dyDescent="0.2">
      <c r="A24" s="25" t="s">
        <v>91</v>
      </c>
      <c r="B24" s="25" t="s">
        <v>12</v>
      </c>
      <c r="C24" s="84">
        <v>2439</v>
      </c>
      <c r="D24" s="85">
        <v>2.532</v>
      </c>
      <c r="E24" s="85" t="s">
        <v>67</v>
      </c>
      <c r="F24" s="86"/>
      <c r="G24" s="84">
        <v>2718</v>
      </c>
      <c r="H24" s="85">
        <v>228.65100000000001</v>
      </c>
      <c r="I24" s="85">
        <v>7.4999999999999997E-2</v>
      </c>
    </row>
    <row r="25" spans="1:9" s="25" customFormat="1" ht="12.75" customHeight="1" x14ac:dyDescent="0.2">
      <c r="B25" s="25" t="s">
        <v>92</v>
      </c>
      <c r="C25" s="84">
        <v>4357</v>
      </c>
      <c r="D25" s="85">
        <v>387.63</v>
      </c>
      <c r="E25" s="85">
        <v>10.537000000000001</v>
      </c>
      <c r="F25" s="86"/>
      <c r="G25" s="84">
        <v>5055</v>
      </c>
      <c r="H25" s="85">
        <v>74.61</v>
      </c>
      <c r="I25" s="85">
        <v>0.221</v>
      </c>
    </row>
    <row r="26" spans="1:9" s="25" customFormat="1" ht="12.75" customHeight="1" x14ac:dyDescent="0.2">
      <c r="A26" s="25" t="s">
        <v>91</v>
      </c>
      <c r="B26" s="25" t="s">
        <v>90</v>
      </c>
      <c r="C26" s="84">
        <v>6796</v>
      </c>
      <c r="D26" s="85">
        <v>390.16199999999998</v>
      </c>
      <c r="E26" s="85">
        <v>10.537000000000001</v>
      </c>
      <c r="F26" s="86"/>
      <c r="G26" s="84">
        <v>7773</v>
      </c>
      <c r="H26" s="85">
        <v>303.26100000000002</v>
      </c>
      <c r="I26" s="85">
        <v>0.29599999999999999</v>
      </c>
    </row>
    <row r="27" spans="1:9" s="25" customFormat="1" ht="12.75" customHeight="1" x14ac:dyDescent="0.2">
      <c r="A27" s="25" t="s">
        <v>93</v>
      </c>
      <c r="B27" s="25" t="s">
        <v>229</v>
      </c>
      <c r="C27" s="84">
        <v>75644</v>
      </c>
      <c r="D27" s="85">
        <v>3101.0149999999999</v>
      </c>
      <c r="E27" s="85">
        <v>10.545</v>
      </c>
      <c r="F27" s="86"/>
      <c r="G27" s="84">
        <v>81009</v>
      </c>
      <c r="H27" s="85">
        <v>3175.1170000000002</v>
      </c>
      <c r="I27" s="85">
        <v>1.7410000000000001</v>
      </c>
    </row>
    <row r="28" spans="1:9" s="25" customFormat="1" ht="12.75" customHeight="1" x14ac:dyDescent="0.2">
      <c r="A28" s="25" t="s">
        <v>276</v>
      </c>
      <c r="B28" s="25" t="s">
        <v>101</v>
      </c>
      <c r="C28" s="84">
        <v>8108</v>
      </c>
      <c r="D28" s="85">
        <v>230.81100000000001</v>
      </c>
      <c r="E28" s="85" t="s">
        <v>67</v>
      </c>
      <c r="F28" s="86"/>
      <c r="G28" s="84">
        <v>6422</v>
      </c>
      <c r="H28" s="85">
        <v>191.73400000000001</v>
      </c>
      <c r="I28" s="85" t="s">
        <v>67</v>
      </c>
    </row>
    <row r="29" spans="1:9" s="25" customFormat="1" ht="12.75" customHeight="1" x14ac:dyDescent="0.2">
      <c r="A29" s="25" t="s">
        <v>94</v>
      </c>
      <c r="B29" s="25" t="s">
        <v>79</v>
      </c>
      <c r="C29" s="84">
        <v>4105</v>
      </c>
      <c r="D29" s="85">
        <v>114.17400000000001</v>
      </c>
      <c r="E29" s="85" t="s">
        <v>67</v>
      </c>
      <c r="F29" s="86"/>
      <c r="G29" s="84">
        <v>3822</v>
      </c>
      <c r="H29" s="85">
        <v>69.16</v>
      </c>
      <c r="I29" s="85" t="s">
        <v>67</v>
      </c>
    </row>
    <row r="30" spans="1:9" s="25" customFormat="1" ht="12.75" customHeight="1" x14ac:dyDescent="0.2">
      <c r="B30" s="25" t="s">
        <v>95</v>
      </c>
      <c r="C30" s="84">
        <v>13394</v>
      </c>
      <c r="D30" s="85">
        <v>411.89800000000002</v>
      </c>
      <c r="E30" s="85">
        <v>48.482999999999997</v>
      </c>
      <c r="F30" s="86"/>
      <c r="G30" s="84">
        <v>17765</v>
      </c>
      <c r="H30" s="85">
        <v>754.91899999999998</v>
      </c>
      <c r="I30" s="85">
        <v>2.2229999999999999</v>
      </c>
    </row>
    <row r="31" spans="1:9" s="25" customFormat="1" ht="12.75" customHeight="1" x14ac:dyDescent="0.2">
      <c r="A31" s="25" t="s">
        <v>94</v>
      </c>
      <c r="B31" s="25" t="s">
        <v>90</v>
      </c>
      <c r="C31" s="84">
        <v>17499</v>
      </c>
      <c r="D31" s="85">
        <v>526.072</v>
      </c>
      <c r="E31" s="85">
        <v>48.482999999999997</v>
      </c>
      <c r="F31" s="86"/>
      <c r="G31" s="84">
        <v>21587</v>
      </c>
      <c r="H31" s="85">
        <v>824.07899999999995</v>
      </c>
      <c r="I31" s="85">
        <v>2.2229999999999999</v>
      </c>
    </row>
    <row r="32" spans="1:9" s="25" customFormat="1" ht="12.75" customHeight="1" x14ac:dyDescent="0.2">
      <c r="A32" s="25" t="s">
        <v>96</v>
      </c>
      <c r="B32" s="25" t="s">
        <v>76</v>
      </c>
      <c r="C32" s="84">
        <v>33745</v>
      </c>
      <c r="D32" s="85">
        <v>859.11699999999996</v>
      </c>
      <c r="E32" s="85">
        <v>40.078000000000003</v>
      </c>
      <c r="F32" s="86"/>
      <c r="G32" s="84">
        <v>30890</v>
      </c>
      <c r="H32" s="85">
        <v>1347.741</v>
      </c>
      <c r="I32" s="85" t="s">
        <v>67</v>
      </c>
    </row>
    <row r="33" spans="1:9" s="25" customFormat="1" ht="12.75" customHeight="1" x14ac:dyDescent="0.2">
      <c r="A33" s="25" t="s">
        <v>97</v>
      </c>
      <c r="B33" s="25" t="s">
        <v>76</v>
      </c>
      <c r="C33" s="84">
        <v>50386</v>
      </c>
      <c r="D33" s="85">
        <v>1385.85</v>
      </c>
      <c r="E33" s="85">
        <v>118.142</v>
      </c>
      <c r="F33" s="86"/>
      <c r="G33" s="84">
        <v>50804</v>
      </c>
      <c r="H33" s="85">
        <v>1777.71</v>
      </c>
      <c r="I33" s="85">
        <v>30.978000000000002</v>
      </c>
    </row>
    <row r="34" spans="1:9" s="25" customFormat="1" ht="12.75" customHeight="1" x14ac:dyDescent="0.2">
      <c r="A34" s="25" t="s">
        <v>230</v>
      </c>
      <c r="B34" s="25" t="s">
        <v>102</v>
      </c>
      <c r="C34" s="84">
        <v>7148</v>
      </c>
      <c r="D34" s="85">
        <v>266.86</v>
      </c>
      <c r="E34" s="85">
        <v>20.271000000000001</v>
      </c>
      <c r="F34" s="86"/>
      <c r="G34" s="84">
        <v>7586</v>
      </c>
      <c r="H34" s="85">
        <v>258.452</v>
      </c>
      <c r="I34" s="85" t="s">
        <v>67</v>
      </c>
    </row>
    <row r="35" spans="1:9" s="25" customFormat="1" ht="12.75" customHeight="1" x14ac:dyDescent="0.2">
      <c r="A35" s="25" t="s">
        <v>98</v>
      </c>
      <c r="B35" s="25" t="s">
        <v>229</v>
      </c>
      <c r="C35" s="84" t="s">
        <v>66</v>
      </c>
      <c r="D35" s="85" t="s">
        <v>66</v>
      </c>
      <c r="E35" s="85" t="s">
        <v>66</v>
      </c>
      <c r="F35" s="86"/>
      <c r="G35" s="84" t="s">
        <v>66</v>
      </c>
      <c r="H35" s="85">
        <v>129.322</v>
      </c>
      <c r="I35" s="85" t="s">
        <v>67</v>
      </c>
    </row>
    <row r="36" spans="1:9" s="25" customFormat="1" ht="12.75" customHeight="1" x14ac:dyDescent="0.2">
      <c r="B36" s="25" t="s">
        <v>79</v>
      </c>
      <c r="C36" s="84">
        <v>26681</v>
      </c>
      <c r="D36" s="85">
        <v>650.33900000000006</v>
      </c>
      <c r="E36" s="85">
        <v>1.081</v>
      </c>
      <c r="F36" s="86"/>
      <c r="G36" s="84">
        <v>26111</v>
      </c>
      <c r="H36" s="85">
        <v>206.02799999999999</v>
      </c>
      <c r="I36" s="85">
        <v>15.877000000000001</v>
      </c>
    </row>
    <row r="37" spans="1:9" s="25" customFormat="1" ht="12.75" customHeight="1" x14ac:dyDescent="0.2">
      <c r="B37" s="25" t="s">
        <v>12</v>
      </c>
      <c r="C37" s="84">
        <v>10719</v>
      </c>
      <c r="D37" s="85">
        <v>38.314999999999998</v>
      </c>
      <c r="E37" s="85">
        <v>1.008</v>
      </c>
      <c r="F37" s="86"/>
      <c r="G37" s="84">
        <v>8964</v>
      </c>
      <c r="H37" s="85">
        <v>40.360999999999997</v>
      </c>
      <c r="I37" s="85" t="s">
        <v>67</v>
      </c>
    </row>
    <row r="38" spans="1:9" s="25" customFormat="1" ht="12.75" customHeight="1" x14ac:dyDescent="0.2">
      <c r="B38" s="25" t="s">
        <v>119</v>
      </c>
      <c r="C38" s="84">
        <v>6486</v>
      </c>
      <c r="D38" s="85" t="s">
        <v>67</v>
      </c>
      <c r="E38" s="85" t="s">
        <v>67</v>
      </c>
      <c r="F38" s="86"/>
      <c r="G38" s="84">
        <v>6129</v>
      </c>
      <c r="H38" s="85">
        <v>2.2200000000000002</v>
      </c>
      <c r="I38" s="85" t="s">
        <v>67</v>
      </c>
    </row>
    <row r="39" spans="1:9" s="25" customFormat="1" ht="12.75" customHeight="1" x14ac:dyDescent="0.2">
      <c r="B39" s="25" t="s">
        <v>99</v>
      </c>
      <c r="C39" s="84">
        <v>83138</v>
      </c>
      <c r="D39" s="85">
        <v>3279.3470000000002</v>
      </c>
      <c r="E39" s="85">
        <v>120.91</v>
      </c>
      <c r="F39" s="86"/>
      <c r="G39" s="84">
        <v>95994</v>
      </c>
      <c r="H39" s="85">
        <v>3562.2579999999998</v>
      </c>
      <c r="I39" s="85">
        <v>44.95</v>
      </c>
    </row>
    <row r="40" spans="1:9" s="25" customFormat="1" ht="12.75" customHeight="1" x14ac:dyDescent="0.2">
      <c r="A40" s="25" t="s">
        <v>98</v>
      </c>
      <c r="B40" s="25" t="s">
        <v>90</v>
      </c>
      <c r="C40" s="84">
        <v>127024</v>
      </c>
      <c r="D40" s="85">
        <v>3968.0010000000002</v>
      </c>
      <c r="E40" s="85">
        <v>122.999</v>
      </c>
      <c r="F40" s="86"/>
      <c r="G40" s="84">
        <v>137198</v>
      </c>
      <c r="H40" s="85">
        <v>3940.1889999999999</v>
      </c>
      <c r="I40" s="85">
        <v>60.827000000000005</v>
      </c>
    </row>
    <row r="41" spans="1:9" s="25" customFormat="1" ht="12.75" customHeight="1" x14ac:dyDescent="0.2">
      <c r="A41" s="25" t="s">
        <v>222</v>
      </c>
      <c r="B41" s="25" t="s">
        <v>99</v>
      </c>
      <c r="C41" s="84">
        <v>41871</v>
      </c>
      <c r="D41" s="85">
        <v>1295.386</v>
      </c>
      <c r="E41" s="85">
        <v>22.623000000000001</v>
      </c>
      <c r="F41" s="86"/>
      <c r="G41" s="84">
        <v>51400</v>
      </c>
      <c r="H41" s="85">
        <v>1885.9179999999999</v>
      </c>
      <c r="I41" s="85">
        <v>10.731</v>
      </c>
    </row>
    <row r="42" spans="1:9" s="25" customFormat="1" ht="12.75" customHeight="1" x14ac:dyDescent="0.2">
      <c r="A42" s="25" t="s">
        <v>100</v>
      </c>
      <c r="B42" s="25" t="s">
        <v>95</v>
      </c>
      <c r="C42" s="84">
        <v>3840</v>
      </c>
      <c r="D42" s="85">
        <v>125.764</v>
      </c>
      <c r="E42" s="85">
        <v>2.8540000000000001</v>
      </c>
      <c r="F42" s="86"/>
      <c r="G42" s="84">
        <v>3947</v>
      </c>
      <c r="H42" s="85">
        <v>98.343999999999994</v>
      </c>
      <c r="I42" s="85" t="s">
        <v>67</v>
      </c>
    </row>
    <row r="43" spans="1:9" s="25" customFormat="1" ht="12.75" customHeight="1" x14ac:dyDescent="0.2">
      <c r="A43" s="25" t="s">
        <v>127</v>
      </c>
      <c r="B43" s="25" t="s">
        <v>76</v>
      </c>
      <c r="C43" s="84" t="s">
        <v>66</v>
      </c>
      <c r="D43" s="85" t="s">
        <v>66</v>
      </c>
      <c r="E43" s="85" t="s">
        <v>66</v>
      </c>
      <c r="F43" s="86"/>
      <c r="G43" s="84" t="s">
        <v>66</v>
      </c>
      <c r="H43" s="85">
        <v>1267.326</v>
      </c>
      <c r="I43" s="85" t="s">
        <v>67</v>
      </c>
    </row>
    <row r="44" spans="1:9" s="25" customFormat="1" ht="12.75" customHeight="1" x14ac:dyDescent="0.2">
      <c r="B44" s="25" t="s">
        <v>102</v>
      </c>
      <c r="C44" s="84" t="s">
        <v>66</v>
      </c>
      <c r="D44" s="85">
        <v>1164.6130000000001</v>
      </c>
      <c r="E44" s="85" t="s">
        <v>67</v>
      </c>
      <c r="F44" s="86"/>
      <c r="G44" s="84" t="s">
        <v>66</v>
      </c>
      <c r="H44" s="85" t="s">
        <v>66</v>
      </c>
      <c r="I44" s="85" t="s">
        <v>66</v>
      </c>
    </row>
    <row r="45" spans="1:9" s="25" customFormat="1" ht="12.75" customHeight="1" x14ac:dyDescent="0.2">
      <c r="A45" s="25" t="s">
        <v>127</v>
      </c>
      <c r="B45" s="25" t="s">
        <v>90</v>
      </c>
      <c r="C45" s="84" t="s">
        <v>66</v>
      </c>
      <c r="D45" s="85">
        <v>1164.6130000000001</v>
      </c>
      <c r="E45" s="85" t="s">
        <v>67</v>
      </c>
      <c r="F45" s="86"/>
      <c r="G45" s="84" t="s">
        <v>66</v>
      </c>
      <c r="H45" s="85">
        <v>1267.326</v>
      </c>
      <c r="I45" s="85" t="s">
        <v>67</v>
      </c>
    </row>
    <row r="46" spans="1:9" s="25" customFormat="1" ht="12.75" customHeight="1" x14ac:dyDescent="0.2">
      <c r="A46" s="25" t="s">
        <v>269</v>
      </c>
      <c r="B46" s="25" t="s">
        <v>82</v>
      </c>
      <c r="C46" s="84">
        <v>17305</v>
      </c>
      <c r="D46" s="85">
        <v>294.33300000000003</v>
      </c>
      <c r="E46" s="85">
        <v>0.126</v>
      </c>
      <c r="F46" s="86"/>
      <c r="G46" s="84">
        <v>19106</v>
      </c>
      <c r="H46" s="85">
        <v>261.81400000000002</v>
      </c>
      <c r="I46" s="85">
        <v>9.3680000000000003</v>
      </c>
    </row>
    <row r="47" spans="1:9" s="25" customFormat="1" ht="12.75" customHeight="1" x14ac:dyDescent="0.2">
      <c r="A47" s="25" t="s">
        <v>103</v>
      </c>
      <c r="B47" s="25" t="s">
        <v>83</v>
      </c>
      <c r="C47" s="84">
        <v>21686</v>
      </c>
      <c r="D47" s="85">
        <v>536.86</v>
      </c>
      <c r="E47" s="85">
        <v>140.77699999999999</v>
      </c>
      <c r="F47" s="86"/>
      <c r="G47" s="84">
        <v>25490</v>
      </c>
      <c r="H47" s="85">
        <v>943.43600000000004</v>
      </c>
      <c r="I47" s="85">
        <v>4.5999999999999999E-2</v>
      </c>
    </row>
    <row r="48" spans="1:9" s="25" customFormat="1" ht="12.75" customHeight="1" x14ac:dyDescent="0.2">
      <c r="A48" s="25" t="s">
        <v>301</v>
      </c>
      <c r="B48" s="25" t="s">
        <v>76</v>
      </c>
      <c r="C48" s="84">
        <v>9966</v>
      </c>
      <c r="D48" s="85">
        <v>364.18</v>
      </c>
      <c r="E48" s="85" t="s">
        <v>67</v>
      </c>
      <c r="F48" s="86"/>
      <c r="G48" s="84">
        <v>9488</v>
      </c>
      <c r="H48" s="85">
        <v>396.04899999999998</v>
      </c>
      <c r="I48" s="85" t="s">
        <v>67</v>
      </c>
    </row>
    <row r="49" spans="1:9" s="25" customFormat="1" ht="12.75" customHeight="1" x14ac:dyDescent="0.2">
      <c r="A49" s="25" t="s">
        <v>104</v>
      </c>
      <c r="B49" s="25" t="s">
        <v>102</v>
      </c>
      <c r="C49" s="84">
        <v>8217</v>
      </c>
      <c r="D49" s="85">
        <v>175.42</v>
      </c>
      <c r="E49" s="85" t="s">
        <v>67</v>
      </c>
      <c r="F49" s="86"/>
      <c r="G49" s="84">
        <v>9992</v>
      </c>
      <c r="H49" s="85">
        <v>194.63900000000001</v>
      </c>
      <c r="I49" s="85" t="s">
        <v>67</v>
      </c>
    </row>
    <row r="50" spans="1:9" s="25" customFormat="1" ht="12.75" customHeight="1" x14ac:dyDescent="0.2">
      <c r="A50" s="25" t="s">
        <v>297</v>
      </c>
      <c r="B50" s="25" t="s">
        <v>229</v>
      </c>
      <c r="C50" s="84">
        <v>2643</v>
      </c>
      <c r="D50" s="85">
        <v>220.88200000000001</v>
      </c>
      <c r="E50" s="85" t="s">
        <v>67</v>
      </c>
      <c r="F50" s="86"/>
      <c r="G50" s="84">
        <v>2971</v>
      </c>
      <c r="H50" s="85">
        <v>44.174999999999997</v>
      </c>
      <c r="I50" s="85" t="s">
        <v>67</v>
      </c>
    </row>
    <row r="51" spans="1:9" s="25" customFormat="1" ht="12.75" customHeight="1" x14ac:dyDescent="0.2">
      <c r="A51" s="25" t="s">
        <v>231</v>
      </c>
      <c r="B51" s="25" t="s">
        <v>83</v>
      </c>
      <c r="C51" s="84">
        <v>11703</v>
      </c>
      <c r="D51" s="85">
        <v>40.246000000000002</v>
      </c>
      <c r="E51" s="85" t="s">
        <v>67</v>
      </c>
      <c r="F51" s="86"/>
      <c r="G51" s="84">
        <v>12178</v>
      </c>
      <c r="H51" s="85" t="s">
        <v>67</v>
      </c>
      <c r="I51" s="85" t="s">
        <v>67</v>
      </c>
    </row>
    <row r="52" spans="1:9" s="25" customFormat="1" ht="12.75" customHeight="1" x14ac:dyDescent="0.2">
      <c r="A52" s="25" t="s">
        <v>241</v>
      </c>
      <c r="B52" s="25" t="s">
        <v>88</v>
      </c>
      <c r="C52" s="84">
        <v>8463</v>
      </c>
      <c r="D52" s="85">
        <v>331.09399999999999</v>
      </c>
      <c r="E52" s="85">
        <v>217.80099999999999</v>
      </c>
      <c r="F52" s="86"/>
      <c r="G52" s="84">
        <v>10702</v>
      </c>
      <c r="H52" s="85">
        <v>279.18799999999999</v>
      </c>
      <c r="I52" s="85">
        <v>0.10100000000000001</v>
      </c>
    </row>
    <row r="53" spans="1:9" s="25" customFormat="1" ht="12.75" customHeight="1" x14ac:dyDescent="0.2">
      <c r="A53" s="25" t="s">
        <v>217</v>
      </c>
      <c r="B53" s="25" t="s">
        <v>76</v>
      </c>
      <c r="C53" s="84">
        <v>1103</v>
      </c>
      <c r="D53" s="85">
        <v>14.866</v>
      </c>
      <c r="E53" s="85" t="s">
        <v>67</v>
      </c>
      <c r="F53" s="86"/>
      <c r="G53" s="84">
        <v>1469</v>
      </c>
      <c r="H53" s="85">
        <v>40.045999999999999</v>
      </c>
      <c r="I53" s="85" t="s">
        <v>67</v>
      </c>
    </row>
    <row r="54" spans="1:9" s="25" customFormat="1" ht="12.75" customHeight="1" x14ac:dyDescent="0.2">
      <c r="B54" s="25" t="s">
        <v>82</v>
      </c>
      <c r="C54" s="84">
        <v>1989</v>
      </c>
      <c r="D54" s="85">
        <v>3.5350000000000001</v>
      </c>
      <c r="E54" s="85" t="s">
        <v>67</v>
      </c>
      <c r="F54" s="86"/>
      <c r="G54" s="84">
        <v>1917</v>
      </c>
      <c r="H54" s="85">
        <v>0.19800000000000001</v>
      </c>
      <c r="I54" s="85" t="s">
        <v>67</v>
      </c>
    </row>
    <row r="55" spans="1:9" s="25" customFormat="1" ht="12.75" customHeight="1" x14ac:dyDescent="0.2">
      <c r="B55" s="25" t="s">
        <v>83</v>
      </c>
      <c r="C55" s="84">
        <v>60802</v>
      </c>
      <c r="D55" s="85">
        <v>341.77</v>
      </c>
      <c r="E55" s="85">
        <v>1.903</v>
      </c>
      <c r="F55" s="86"/>
      <c r="G55" s="84">
        <v>62197</v>
      </c>
      <c r="H55" s="85">
        <v>5.2640000000000002</v>
      </c>
      <c r="I55" s="85">
        <v>1.5860000000000001</v>
      </c>
    </row>
    <row r="56" spans="1:9" s="25" customFormat="1" ht="12.75" customHeight="1" x14ac:dyDescent="0.2">
      <c r="B56" s="25" t="s">
        <v>88</v>
      </c>
      <c r="C56" s="84">
        <v>24481</v>
      </c>
      <c r="D56" s="85">
        <v>83.796000000000006</v>
      </c>
      <c r="E56" s="85">
        <v>5.4139999999999997</v>
      </c>
      <c r="F56" s="86"/>
      <c r="G56" s="84">
        <v>24903</v>
      </c>
      <c r="H56" s="85">
        <v>7.6550000000000002</v>
      </c>
      <c r="I56" s="85">
        <v>1.6739999999999999</v>
      </c>
    </row>
    <row r="57" spans="1:9" s="25" customFormat="1" ht="12.75" customHeight="1" x14ac:dyDescent="0.2">
      <c r="B57" s="25" t="s">
        <v>79</v>
      </c>
      <c r="C57" s="84">
        <v>37735</v>
      </c>
      <c r="D57" s="85">
        <v>8.5289999999999999</v>
      </c>
      <c r="E57" s="85" t="s">
        <v>67</v>
      </c>
      <c r="F57" s="86"/>
      <c r="G57" s="84">
        <v>37627</v>
      </c>
      <c r="H57" s="85">
        <v>14.766</v>
      </c>
      <c r="I57" s="85">
        <v>1.5620000000000001</v>
      </c>
    </row>
    <row r="58" spans="1:9" s="25" customFormat="1" ht="12.75" customHeight="1" x14ac:dyDescent="0.2">
      <c r="B58" s="25" t="s">
        <v>12</v>
      </c>
      <c r="C58" s="84">
        <v>3872</v>
      </c>
      <c r="D58" s="85">
        <v>113.64</v>
      </c>
      <c r="E58" s="85">
        <v>2.1459999999999999</v>
      </c>
      <c r="F58" s="86"/>
      <c r="G58" s="84">
        <v>3138</v>
      </c>
      <c r="H58" s="85">
        <v>90.078000000000003</v>
      </c>
      <c r="I58" s="85" t="s">
        <v>67</v>
      </c>
    </row>
    <row r="59" spans="1:9" s="25" customFormat="1" ht="12.75" customHeight="1" x14ac:dyDescent="0.2">
      <c r="B59" s="25" t="s">
        <v>119</v>
      </c>
      <c r="C59" s="84">
        <v>11650</v>
      </c>
      <c r="D59" s="85">
        <v>359.178</v>
      </c>
      <c r="E59" s="85">
        <v>5.2939999999999996</v>
      </c>
      <c r="F59" s="86"/>
      <c r="G59" s="84">
        <v>11521</v>
      </c>
      <c r="H59" s="85">
        <v>69.983999999999995</v>
      </c>
      <c r="I59" s="85">
        <v>1.9019999999999999</v>
      </c>
    </row>
    <row r="60" spans="1:9" s="25" customFormat="1" ht="12.75" customHeight="1" x14ac:dyDescent="0.2">
      <c r="B60" s="25" t="s">
        <v>102</v>
      </c>
      <c r="C60" s="84">
        <v>9558</v>
      </c>
      <c r="D60" s="85">
        <v>153.809</v>
      </c>
      <c r="E60" s="85">
        <v>6.9640000000000004</v>
      </c>
      <c r="F60" s="86"/>
      <c r="G60" s="84">
        <v>9766</v>
      </c>
      <c r="H60" s="85">
        <v>37.466000000000001</v>
      </c>
      <c r="I60" s="85">
        <v>1.8</v>
      </c>
    </row>
    <row r="61" spans="1:9" s="25" customFormat="1" ht="12.75" customHeight="1" x14ac:dyDescent="0.2">
      <c r="B61" s="25" t="s">
        <v>121</v>
      </c>
      <c r="C61" s="84">
        <v>7408</v>
      </c>
      <c r="D61" s="85">
        <v>151.76300000000001</v>
      </c>
      <c r="E61" s="85" t="s">
        <v>67</v>
      </c>
      <c r="F61" s="86"/>
      <c r="G61" s="84">
        <v>6474</v>
      </c>
      <c r="H61" s="85">
        <v>11.590999999999999</v>
      </c>
      <c r="I61" s="85">
        <v>2.8980000000000001</v>
      </c>
    </row>
    <row r="62" spans="1:9" s="25" customFormat="1" ht="12.75" customHeight="1" x14ac:dyDescent="0.2">
      <c r="A62" s="25" t="s">
        <v>217</v>
      </c>
      <c r="B62" s="25" t="s">
        <v>90</v>
      </c>
      <c r="C62" s="84">
        <v>158598</v>
      </c>
      <c r="D62" s="85">
        <v>1230.886</v>
      </c>
      <c r="E62" s="85">
        <v>21.721000000000004</v>
      </c>
      <c r="F62" s="86"/>
      <c r="G62" s="84">
        <v>159012</v>
      </c>
      <c r="H62" s="85">
        <v>277.048</v>
      </c>
      <c r="I62" s="85">
        <v>11.422000000000001</v>
      </c>
    </row>
    <row r="63" spans="1:9" s="25" customFormat="1" ht="12.75" customHeight="1" x14ac:dyDescent="0.2">
      <c r="A63" s="25" t="s">
        <v>237</v>
      </c>
      <c r="B63" s="25" t="s">
        <v>12</v>
      </c>
      <c r="C63" s="84">
        <v>6650</v>
      </c>
      <c r="D63" s="85">
        <v>8.1989999999999998</v>
      </c>
      <c r="E63" s="85" t="s">
        <v>67</v>
      </c>
      <c r="F63" s="86"/>
      <c r="G63" s="84">
        <v>6719</v>
      </c>
      <c r="H63" s="85">
        <v>1.1779999999999999</v>
      </c>
      <c r="I63" s="85" t="s">
        <v>67</v>
      </c>
    </row>
    <row r="64" spans="1:9" s="25" customFormat="1" ht="12.75" customHeight="1" x14ac:dyDescent="0.2">
      <c r="A64" s="25" t="s">
        <v>105</v>
      </c>
      <c r="B64" s="25" t="s">
        <v>87</v>
      </c>
      <c r="C64" s="84">
        <v>12420</v>
      </c>
      <c r="D64" s="85">
        <v>250.18299999999999</v>
      </c>
      <c r="E64" s="85">
        <v>145.68299999999999</v>
      </c>
      <c r="F64" s="86"/>
      <c r="G64" s="84">
        <v>14766</v>
      </c>
      <c r="H64" s="85">
        <v>165.90899999999999</v>
      </c>
      <c r="I64" s="85">
        <v>4.476</v>
      </c>
    </row>
    <row r="65" spans="1:9" s="25" customFormat="1" ht="12.75" customHeight="1" x14ac:dyDescent="0.2">
      <c r="A65" s="25" t="s">
        <v>321</v>
      </c>
      <c r="B65" s="25" t="s">
        <v>106</v>
      </c>
      <c r="C65" s="84">
        <v>5830</v>
      </c>
      <c r="D65" s="85">
        <v>221.923</v>
      </c>
      <c r="E65" s="85" t="s">
        <v>67</v>
      </c>
      <c r="F65" s="86"/>
      <c r="G65" s="84">
        <v>5279</v>
      </c>
      <c r="H65" s="85">
        <v>222.64599999999999</v>
      </c>
      <c r="I65" s="85">
        <v>4.0990000000000002</v>
      </c>
    </row>
    <row r="66" spans="1:9" s="25" customFormat="1" ht="12.75" customHeight="1" x14ac:dyDescent="0.2">
      <c r="B66" s="25" t="s">
        <v>79</v>
      </c>
      <c r="C66" s="84">
        <v>3712</v>
      </c>
      <c r="D66" s="85">
        <v>48.637</v>
      </c>
      <c r="E66" s="85" t="s">
        <v>67</v>
      </c>
      <c r="F66" s="86"/>
      <c r="G66" s="84">
        <v>4023</v>
      </c>
      <c r="H66" s="85">
        <v>207.95699999999999</v>
      </c>
      <c r="I66" s="85">
        <v>7.3319999999999999</v>
      </c>
    </row>
    <row r="67" spans="1:9" s="25" customFormat="1" ht="12.75" customHeight="1" x14ac:dyDescent="0.2">
      <c r="A67" s="25" t="s">
        <v>321</v>
      </c>
      <c r="B67" s="25" t="s">
        <v>90</v>
      </c>
      <c r="C67" s="84">
        <v>9542</v>
      </c>
      <c r="D67" s="85">
        <v>270.56</v>
      </c>
      <c r="E67" s="85" t="s">
        <v>67</v>
      </c>
      <c r="F67" s="86"/>
      <c r="G67" s="84">
        <v>9302</v>
      </c>
      <c r="H67" s="85">
        <v>430.60299999999995</v>
      </c>
      <c r="I67" s="85">
        <v>11.431000000000001</v>
      </c>
    </row>
    <row r="68" spans="1:9" s="25" customFormat="1" ht="12.75" customHeight="1" x14ac:dyDescent="0.2">
      <c r="A68" s="25" t="s">
        <v>107</v>
      </c>
      <c r="B68" s="25" t="s">
        <v>89</v>
      </c>
      <c r="C68" s="84">
        <v>34416</v>
      </c>
      <c r="D68" s="85">
        <v>1795.393</v>
      </c>
      <c r="E68" s="85">
        <v>144.06200000000001</v>
      </c>
      <c r="F68" s="86"/>
      <c r="G68" s="84">
        <v>32247</v>
      </c>
      <c r="H68" s="85">
        <v>1199.1089999999999</v>
      </c>
      <c r="I68" s="85">
        <v>2.6440000000000001</v>
      </c>
    </row>
    <row r="69" spans="1:9" s="25" customFormat="1" ht="12.75" customHeight="1" x14ac:dyDescent="0.2">
      <c r="A69" s="25" t="s">
        <v>290</v>
      </c>
      <c r="B69" s="25" t="s">
        <v>83</v>
      </c>
      <c r="C69" s="84">
        <v>1480</v>
      </c>
      <c r="D69" s="85" t="s">
        <v>67</v>
      </c>
      <c r="E69" s="85" t="s">
        <v>67</v>
      </c>
      <c r="F69" s="86"/>
      <c r="G69" s="84">
        <v>1929</v>
      </c>
      <c r="H69" s="85" t="s">
        <v>67</v>
      </c>
      <c r="I69" s="85" t="s">
        <v>67</v>
      </c>
    </row>
    <row r="70" spans="1:9" s="25" customFormat="1" ht="12.75" customHeight="1" x14ac:dyDescent="0.2">
      <c r="B70" s="25" t="s">
        <v>89</v>
      </c>
      <c r="C70" s="84">
        <v>7772</v>
      </c>
      <c r="D70" s="85">
        <v>3.8580000000000001</v>
      </c>
      <c r="E70" s="85" t="s">
        <v>67</v>
      </c>
      <c r="F70" s="86"/>
      <c r="G70" s="84">
        <v>6344</v>
      </c>
      <c r="H70" s="85" t="s">
        <v>67</v>
      </c>
      <c r="I70" s="85" t="s">
        <v>67</v>
      </c>
    </row>
    <row r="71" spans="1:9" s="25" customFormat="1" ht="12.75" customHeight="1" x14ac:dyDescent="0.2">
      <c r="A71" s="25" t="s">
        <v>290</v>
      </c>
      <c r="B71" s="25" t="s">
        <v>90</v>
      </c>
      <c r="C71" s="84">
        <v>9252</v>
      </c>
      <c r="D71" s="85">
        <v>3.8580000000000001</v>
      </c>
      <c r="E71" s="85" t="s">
        <v>67</v>
      </c>
      <c r="F71" s="86"/>
      <c r="G71" s="84">
        <v>8273</v>
      </c>
      <c r="H71" s="85" t="s">
        <v>67</v>
      </c>
      <c r="I71" s="85" t="s">
        <v>67</v>
      </c>
    </row>
    <row r="72" spans="1:9" s="25" customFormat="1" ht="12.75" customHeight="1" x14ac:dyDescent="0.2">
      <c r="A72" s="25" t="s">
        <v>278</v>
      </c>
      <c r="B72" s="25" t="s">
        <v>24</v>
      </c>
      <c r="C72" s="84">
        <v>717</v>
      </c>
      <c r="D72" s="85">
        <v>2.742</v>
      </c>
      <c r="E72" s="85">
        <v>0.11600000000000001</v>
      </c>
      <c r="F72" s="86"/>
      <c r="G72" s="84">
        <v>533</v>
      </c>
      <c r="H72" s="85">
        <v>42.524000000000001</v>
      </c>
      <c r="I72" s="85">
        <v>0.96899999999999997</v>
      </c>
    </row>
    <row r="73" spans="1:9" s="25" customFormat="1" ht="12.75" customHeight="1" x14ac:dyDescent="0.2">
      <c r="A73" s="25" t="s">
        <v>225</v>
      </c>
      <c r="B73" s="25" t="s">
        <v>81</v>
      </c>
      <c r="C73" s="84" t="s">
        <v>66</v>
      </c>
      <c r="D73" s="85">
        <v>16.501999999999999</v>
      </c>
      <c r="E73" s="85" t="s">
        <v>67</v>
      </c>
      <c r="F73" s="86"/>
      <c r="G73" s="84" t="s">
        <v>66</v>
      </c>
      <c r="H73" s="85">
        <v>49.265999999999998</v>
      </c>
      <c r="I73" s="85" t="s">
        <v>67</v>
      </c>
    </row>
    <row r="74" spans="1:9" s="25" customFormat="1" ht="12.75" customHeight="1" x14ac:dyDescent="0.2">
      <c r="B74" s="25" t="s">
        <v>116</v>
      </c>
      <c r="C74" s="84" t="s">
        <v>66</v>
      </c>
      <c r="D74" s="85">
        <v>0.2</v>
      </c>
      <c r="E74" s="85" t="s">
        <v>67</v>
      </c>
      <c r="F74" s="86"/>
      <c r="G74" s="84" t="s">
        <v>66</v>
      </c>
      <c r="H74" s="85">
        <v>23.227</v>
      </c>
      <c r="I74" s="85" t="s">
        <v>67</v>
      </c>
    </row>
    <row r="75" spans="1:9" s="25" customFormat="1" ht="12.75" customHeight="1" x14ac:dyDescent="0.2">
      <c r="A75" s="25" t="s">
        <v>225</v>
      </c>
      <c r="B75" s="25" t="s">
        <v>90</v>
      </c>
      <c r="C75" s="84" t="s">
        <v>66</v>
      </c>
      <c r="D75" s="85">
        <v>16.701999999999998</v>
      </c>
      <c r="E75" s="85" t="s">
        <v>67</v>
      </c>
      <c r="F75" s="86"/>
      <c r="G75" s="84" t="s">
        <v>66</v>
      </c>
      <c r="H75" s="85">
        <v>72.492999999999995</v>
      </c>
      <c r="I75" s="85" t="s">
        <v>67</v>
      </c>
    </row>
    <row r="76" spans="1:9" s="25" customFormat="1" ht="12.75" customHeight="1" x14ac:dyDescent="0.2">
      <c r="A76" s="25" t="s">
        <v>108</v>
      </c>
      <c r="B76" s="25" t="s">
        <v>101</v>
      </c>
      <c r="C76" s="84">
        <v>11527</v>
      </c>
      <c r="D76" s="85">
        <v>223.54300000000001</v>
      </c>
      <c r="E76" s="85" t="s">
        <v>67</v>
      </c>
      <c r="F76" s="86"/>
      <c r="G76" s="84">
        <v>10406</v>
      </c>
      <c r="H76" s="85">
        <v>326.35700000000003</v>
      </c>
      <c r="I76" s="85" t="s">
        <v>67</v>
      </c>
    </row>
    <row r="77" spans="1:9" s="25" customFormat="1" ht="12.75" customHeight="1" x14ac:dyDescent="0.2">
      <c r="A77" s="25" t="s">
        <v>249</v>
      </c>
      <c r="B77" s="25" t="s">
        <v>76</v>
      </c>
      <c r="C77" s="84" t="s">
        <v>66</v>
      </c>
      <c r="D77" s="85" t="s">
        <v>66</v>
      </c>
      <c r="E77" s="85" t="s">
        <v>66</v>
      </c>
      <c r="F77" s="86"/>
      <c r="G77" s="84" t="s">
        <v>66</v>
      </c>
      <c r="H77" s="85">
        <v>353.68400000000003</v>
      </c>
      <c r="I77" s="85" t="s">
        <v>67</v>
      </c>
    </row>
    <row r="78" spans="1:9" s="25" customFormat="1" ht="12.75" customHeight="1" x14ac:dyDescent="0.2">
      <c r="B78" s="25" t="s">
        <v>88</v>
      </c>
      <c r="C78" s="84" t="s">
        <v>66</v>
      </c>
      <c r="D78" s="85">
        <v>395.88099999999997</v>
      </c>
      <c r="E78" s="85" t="s">
        <v>67</v>
      </c>
      <c r="F78" s="86"/>
      <c r="G78" s="84" t="s">
        <v>66</v>
      </c>
      <c r="H78" s="85">
        <v>46.768999999999998</v>
      </c>
      <c r="I78" s="85" t="s">
        <v>67</v>
      </c>
    </row>
    <row r="79" spans="1:9" s="25" customFormat="1" ht="12.75" customHeight="1" x14ac:dyDescent="0.2">
      <c r="B79" s="25" t="s">
        <v>95</v>
      </c>
      <c r="C79" s="84" t="s">
        <v>66</v>
      </c>
      <c r="D79" s="85" t="s">
        <v>66</v>
      </c>
      <c r="E79" s="85" t="s">
        <v>66</v>
      </c>
      <c r="F79" s="86"/>
      <c r="G79" s="84" t="s">
        <v>66</v>
      </c>
      <c r="H79" s="85">
        <v>30.887</v>
      </c>
      <c r="I79" s="85" t="s">
        <v>67</v>
      </c>
    </row>
    <row r="80" spans="1:9" s="25" customFormat="1" ht="12.75" customHeight="1" x14ac:dyDescent="0.2">
      <c r="B80" s="25" t="s">
        <v>102</v>
      </c>
      <c r="C80" s="84" t="s">
        <v>66</v>
      </c>
      <c r="D80" s="85">
        <v>398.44600000000003</v>
      </c>
      <c r="E80" s="85" t="s">
        <v>67</v>
      </c>
      <c r="F80" s="86"/>
      <c r="G80" s="84" t="s">
        <v>66</v>
      </c>
      <c r="H80" s="85" t="s">
        <v>66</v>
      </c>
      <c r="I80" s="85" t="s">
        <v>66</v>
      </c>
    </row>
    <row r="81" spans="1:9" s="25" customFormat="1" ht="12.75" customHeight="1" x14ac:dyDescent="0.2">
      <c r="A81" s="25" t="s">
        <v>249</v>
      </c>
      <c r="B81" s="25" t="s">
        <v>90</v>
      </c>
      <c r="C81" s="84" t="s">
        <v>66</v>
      </c>
      <c r="D81" s="85">
        <v>794.327</v>
      </c>
      <c r="E81" s="85" t="s">
        <v>67</v>
      </c>
      <c r="F81" s="86"/>
      <c r="G81" s="84" t="s">
        <v>66</v>
      </c>
      <c r="H81" s="85">
        <v>431.34000000000003</v>
      </c>
      <c r="I81" s="85" t="s">
        <v>67</v>
      </c>
    </row>
    <row r="82" spans="1:9" s="25" customFormat="1" ht="12.75" customHeight="1" x14ac:dyDescent="0.2">
      <c r="A82" s="25" t="s">
        <v>110</v>
      </c>
      <c r="B82" s="25" t="s">
        <v>350</v>
      </c>
      <c r="C82" s="84" t="s">
        <v>66</v>
      </c>
      <c r="D82" s="85" t="s">
        <v>66</v>
      </c>
      <c r="E82" s="85" t="s">
        <v>66</v>
      </c>
      <c r="F82" s="86"/>
      <c r="G82" s="84" t="s">
        <v>66</v>
      </c>
      <c r="H82" s="85">
        <v>90.02</v>
      </c>
      <c r="I82" s="85" t="s">
        <v>67</v>
      </c>
    </row>
    <row r="83" spans="1:9" s="25" customFormat="1" ht="12.75" customHeight="1" x14ac:dyDescent="0.2">
      <c r="B83" s="25" t="s">
        <v>106</v>
      </c>
      <c r="C83" s="84">
        <v>5634</v>
      </c>
      <c r="D83" s="85">
        <v>15.342000000000001</v>
      </c>
      <c r="E83" s="85" t="s">
        <v>67</v>
      </c>
      <c r="F83" s="86"/>
      <c r="G83" s="84">
        <v>5607</v>
      </c>
      <c r="H83" s="85">
        <v>6.23</v>
      </c>
      <c r="I83" s="85">
        <v>1.601</v>
      </c>
    </row>
    <row r="84" spans="1:9" s="25" customFormat="1" ht="12.75" customHeight="1" x14ac:dyDescent="0.2">
      <c r="B84" s="25" t="s">
        <v>76</v>
      </c>
      <c r="C84" s="84">
        <v>12960</v>
      </c>
      <c r="D84" s="85">
        <v>351.21800000000002</v>
      </c>
      <c r="E84" s="85">
        <v>3.0409999999999999</v>
      </c>
      <c r="F84" s="86"/>
      <c r="G84" s="84">
        <v>13161</v>
      </c>
      <c r="H84" s="85">
        <v>695.38300000000004</v>
      </c>
      <c r="I84" s="85">
        <v>52.49</v>
      </c>
    </row>
    <row r="85" spans="1:9" s="25" customFormat="1" ht="12.75" customHeight="1" x14ac:dyDescent="0.2">
      <c r="B85" s="25" t="s">
        <v>229</v>
      </c>
      <c r="C85" s="84">
        <v>30843</v>
      </c>
      <c r="D85" s="85">
        <v>956.80799999999999</v>
      </c>
      <c r="E85" s="85">
        <v>10.507999999999999</v>
      </c>
      <c r="F85" s="86"/>
      <c r="G85" s="84">
        <v>28367</v>
      </c>
      <c r="H85" s="85">
        <v>1052.319</v>
      </c>
      <c r="I85" s="85">
        <v>26.561</v>
      </c>
    </row>
    <row r="86" spans="1:9" s="25" customFormat="1" ht="12.75" customHeight="1" x14ac:dyDescent="0.2">
      <c r="B86" s="25" t="s">
        <v>83</v>
      </c>
      <c r="C86" s="84">
        <v>6402</v>
      </c>
      <c r="D86" s="85">
        <v>139.20699999999999</v>
      </c>
      <c r="E86" s="85">
        <v>1.2749999999999999</v>
      </c>
      <c r="F86" s="86"/>
      <c r="G86" s="84">
        <v>6237</v>
      </c>
      <c r="H86" s="85">
        <v>45.796999999999997</v>
      </c>
      <c r="I86" s="85">
        <v>0.89700000000000002</v>
      </c>
    </row>
    <row r="87" spans="1:9" s="25" customFormat="1" ht="12.75" customHeight="1" x14ac:dyDescent="0.2">
      <c r="B87" s="25" t="s">
        <v>88</v>
      </c>
      <c r="C87" s="84">
        <v>28736</v>
      </c>
      <c r="D87" s="85">
        <v>427.37099999999998</v>
      </c>
      <c r="E87" s="85">
        <v>22.266999999999999</v>
      </c>
      <c r="F87" s="86"/>
      <c r="G87" s="84">
        <v>29813</v>
      </c>
      <c r="H87" s="85">
        <v>210.03800000000001</v>
      </c>
      <c r="I87" s="85">
        <v>40.572000000000003</v>
      </c>
    </row>
    <row r="88" spans="1:9" s="25" customFormat="1" ht="12.75" customHeight="1" x14ac:dyDescent="0.2">
      <c r="B88" s="25" t="s">
        <v>347</v>
      </c>
      <c r="C88" s="84" t="s">
        <v>66</v>
      </c>
      <c r="D88" s="85">
        <v>37.881</v>
      </c>
      <c r="E88" s="85" t="s">
        <v>67</v>
      </c>
      <c r="F88" s="86"/>
      <c r="G88" s="84" t="s">
        <v>66</v>
      </c>
      <c r="H88" s="85">
        <v>4.4260000000000002</v>
      </c>
      <c r="I88" s="85" t="s">
        <v>67</v>
      </c>
    </row>
    <row r="89" spans="1:9" s="25" customFormat="1" ht="12.75" customHeight="1" x14ac:dyDescent="0.2">
      <c r="B89" s="25" t="s">
        <v>72</v>
      </c>
      <c r="C89" s="84">
        <v>2159</v>
      </c>
      <c r="D89" s="85">
        <v>1.7330000000000001</v>
      </c>
      <c r="E89" s="85">
        <v>9.9000000000000005E-2</v>
      </c>
      <c r="F89" s="86"/>
      <c r="G89" s="84">
        <v>2250</v>
      </c>
      <c r="H89" s="85">
        <v>1.61</v>
      </c>
      <c r="I89" s="85">
        <v>1.583</v>
      </c>
    </row>
    <row r="90" spans="1:9" s="25" customFormat="1" ht="12.75" customHeight="1" x14ac:dyDescent="0.2">
      <c r="B90" s="25" t="s">
        <v>79</v>
      </c>
      <c r="C90" s="84">
        <v>67700</v>
      </c>
      <c r="D90" s="85">
        <v>906.96199999999999</v>
      </c>
      <c r="E90" s="85">
        <v>0.217</v>
      </c>
      <c r="F90" s="86"/>
      <c r="G90" s="84">
        <v>69007</v>
      </c>
      <c r="H90" s="85">
        <v>989.21900000000005</v>
      </c>
      <c r="I90" s="85">
        <v>124.05</v>
      </c>
    </row>
    <row r="91" spans="1:9" s="25" customFormat="1" ht="12.75" customHeight="1" x14ac:dyDescent="0.2">
      <c r="B91" s="25" t="s">
        <v>81</v>
      </c>
      <c r="C91" s="84">
        <v>3315</v>
      </c>
      <c r="D91" s="85">
        <v>0.14299999999999999</v>
      </c>
      <c r="E91" s="85" t="s">
        <v>67</v>
      </c>
      <c r="F91" s="86"/>
      <c r="G91" s="84">
        <v>2658</v>
      </c>
      <c r="H91" s="85">
        <v>6.7809999999999997</v>
      </c>
      <c r="I91" s="85">
        <v>2.7</v>
      </c>
    </row>
    <row r="92" spans="1:9" s="25" customFormat="1" ht="12.75" customHeight="1" x14ac:dyDescent="0.2">
      <c r="B92" s="25" t="s">
        <v>101</v>
      </c>
      <c r="C92" s="84">
        <v>4512</v>
      </c>
      <c r="D92" s="85">
        <v>108.447</v>
      </c>
      <c r="E92" s="85">
        <v>3.8340000000000001</v>
      </c>
      <c r="F92" s="86"/>
      <c r="G92" s="84">
        <v>4365</v>
      </c>
      <c r="H92" s="85">
        <v>82.459000000000003</v>
      </c>
      <c r="I92" s="85">
        <v>1.411</v>
      </c>
    </row>
    <row r="93" spans="1:9" s="25" customFormat="1" ht="12.75" customHeight="1" x14ac:dyDescent="0.2">
      <c r="B93" s="25" t="s">
        <v>12</v>
      </c>
      <c r="C93" s="84">
        <v>37996</v>
      </c>
      <c r="D93" s="85">
        <v>1006.823</v>
      </c>
      <c r="E93" s="85">
        <v>20.565999999999999</v>
      </c>
      <c r="F93" s="86"/>
      <c r="G93" s="84">
        <v>37055</v>
      </c>
      <c r="H93" s="85">
        <v>908.23199999999997</v>
      </c>
      <c r="I93" s="85">
        <v>43.411000000000001</v>
      </c>
    </row>
    <row r="94" spans="1:9" s="25" customFormat="1" ht="12.75" customHeight="1" x14ac:dyDescent="0.2">
      <c r="B94" s="25" t="s">
        <v>111</v>
      </c>
      <c r="C94" s="84">
        <v>6928</v>
      </c>
      <c r="D94" s="85">
        <v>160.285</v>
      </c>
      <c r="E94" s="85">
        <v>0.77900000000000003</v>
      </c>
      <c r="F94" s="86"/>
      <c r="G94" s="84">
        <v>6468</v>
      </c>
      <c r="H94" s="85">
        <v>19.181000000000001</v>
      </c>
      <c r="I94" s="85">
        <v>4.3540000000000001</v>
      </c>
    </row>
    <row r="95" spans="1:9" s="25" customFormat="1" ht="12.75" customHeight="1" x14ac:dyDescent="0.2">
      <c r="B95" s="25" t="s">
        <v>95</v>
      </c>
      <c r="C95" s="84" t="s">
        <v>66</v>
      </c>
      <c r="D95" s="85" t="s">
        <v>66</v>
      </c>
      <c r="E95" s="85" t="s">
        <v>66</v>
      </c>
      <c r="F95" s="86"/>
      <c r="G95" s="84" t="s">
        <v>66</v>
      </c>
      <c r="H95" s="85">
        <v>109.35</v>
      </c>
      <c r="I95" s="85" t="s">
        <v>67</v>
      </c>
    </row>
    <row r="96" spans="1:9" s="25" customFormat="1" ht="12.75" customHeight="1" x14ac:dyDescent="0.2">
      <c r="B96" s="25" t="s">
        <v>119</v>
      </c>
      <c r="C96" s="84">
        <v>6507</v>
      </c>
      <c r="D96" s="85">
        <v>217.81899999999999</v>
      </c>
      <c r="E96" s="85">
        <v>9.5690000000000008</v>
      </c>
      <c r="F96" s="86"/>
      <c r="G96" s="84">
        <v>6370</v>
      </c>
      <c r="H96" s="85">
        <v>219.37100000000001</v>
      </c>
      <c r="I96" s="85">
        <v>8.0980000000000008</v>
      </c>
    </row>
    <row r="97" spans="1:9" s="25" customFormat="1" ht="12.75" customHeight="1" x14ac:dyDescent="0.2">
      <c r="B97" s="25" t="s">
        <v>92</v>
      </c>
      <c r="C97" s="84">
        <v>10177</v>
      </c>
      <c r="D97" s="85">
        <v>435.28399999999999</v>
      </c>
      <c r="E97" s="85">
        <v>24.577000000000002</v>
      </c>
      <c r="F97" s="86"/>
      <c r="G97" s="84">
        <v>12601</v>
      </c>
      <c r="H97" s="85">
        <v>61.078000000000003</v>
      </c>
      <c r="I97" s="85">
        <v>102.86</v>
      </c>
    </row>
    <row r="98" spans="1:9" s="25" customFormat="1" ht="12.75" customHeight="1" x14ac:dyDescent="0.2">
      <c r="B98" s="25" t="s">
        <v>99</v>
      </c>
      <c r="C98" s="84">
        <v>5996</v>
      </c>
      <c r="D98" s="85">
        <v>38.216999999999999</v>
      </c>
      <c r="E98" s="85" t="s">
        <v>67</v>
      </c>
      <c r="F98" s="86"/>
      <c r="G98" s="84">
        <v>6101</v>
      </c>
      <c r="H98" s="85">
        <v>191.14599999999999</v>
      </c>
      <c r="I98" s="85">
        <v>10.314</v>
      </c>
    </row>
    <row r="99" spans="1:9" s="25" customFormat="1" ht="12.75" customHeight="1" x14ac:dyDescent="0.2">
      <c r="B99" s="25" t="s">
        <v>102</v>
      </c>
      <c r="C99" s="84">
        <v>53575</v>
      </c>
      <c r="D99" s="85">
        <v>1604.711</v>
      </c>
      <c r="E99" s="85">
        <v>92.65</v>
      </c>
      <c r="F99" s="86"/>
      <c r="G99" s="84">
        <v>56666</v>
      </c>
      <c r="H99" s="85">
        <v>329.678</v>
      </c>
      <c r="I99" s="85">
        <v>137.511</v>
      </c>
    </row>
    <row r="100" spans="1:9" s="25" customFormat="1" ht="12.75" customHeight="1" x14ac:dyDescent="0.2">
      <c r="A100" s="25" t="s">
        <v>110</v>
      </c>
      <c r="B100" s="25" t="s">
        <v>90</v>
      </c>
      <c r="C100" s="84">
        <v>283440</v>
      </c>
      <c r="D100" s="85">
        <v>6408.2510000000002</v>
      </c>
      <c r="E100" s="85">
        <v>189.38200000000001</v>
      </c>
      <c r="F100" s="86"/>
      <c r="G100" s="84">
        <v>286726</v>
      </c>
      <c r="H100" s="85">
        <v>5022.3180000000002</v>
      </c>
      <c r="I100" s="85">
        <v>558.41300000000001</v>
      </c>
    </row>
    <row r="101" spans="1:9" s="25" customFormat="1" ht="12.75" customHeight="1" x14ac:dyDescent="0.2">
      <c r="A101" s="25" t="s">
        <v>233</v>
      </c>
      <c r="B101" s="25" t="s">
        <v>232</v>
      </c>
      <c r="C101" s="84">
        <v>33661</v>
      </c>
      <c r="D101" s="85">
        <v>1684.4829999999999</v>
      </c>
      <c r="E101" s="85">
        <v>39.575000000000003</v>
      </c>
      <c r="F101" s="86"/>
      <c r="G101" s="84">
        <v>52874</v>
      </c>
      <c r="H101" s="85">
        <v>2411.4059999999999</v>
      </c>
      <c r="I101" s="85">
        <v>1.4999999999999999E-2</v>
      </c>
    </row>
    <row r="102" spans="1:9" s="25" customFormat="1" ht="12.75" customHeight="1" x14ac:dyDescent="0.2">
      <c r="A102" s="25" t="s">
        <v>112</v>
      </c>
      <c r="B102" s="25" t="s">
        <v>113</v>
      </c>
      <c r="C102" s="84">
        <v>4656</v>
      </c>
      <c r="D102" s="85">
        <v>222.84299999999999</v>
      </c>
      <c r="E102" s="85">
        <v>0.32500000000000001</v>
      </c>
      <c r="F102" s="86"/>
      <c r="G102" s="84">
        <v>4555</v>
      </c>
      <c r="H102" s="85">
        <v>389.834</v>
      </c>
      <c r="I102" s="85" t="s">
        <v>67</v>
      </c>
    </row>
    <row r="103" spans="1:9" s="25" customFormat="1" ht="12.75" customHeight="1" x14ac:dyDescent="0.2">
      <c r="A103" s="25" t="s">
        <v>322</v>
      </c>
      <c r="B103" s="25" t="s">
        <v>12</v>
      </c>
      <c r="C103" s="84">
        <v>30916</v>
      </c>
      <c r="D103" s="85">
        <v>653.33399999999995</v>
      </c>
      <c r="E103" s="85" t="s">
        <v>67</v>
      </c>
      <c r="F103" s="86"/>
      <c r="G103" s="84">
        <v>29517</v>
      </c>
      <c r="H103" s="85">
        <v>531.27200000000005</v>
      </c>
      <c r="I103" s="85" t="s">
        <v>67</v>
      </c>
    </row>
    <row r="104" spans="1:9" s="25" customFormat="1" ht="12.75" customHeight="1" x14ac:dyDescent="0.2">
      <c r="A104" s="25" t="s">
        <v>267</v>
      </c>
      <c r="B104" s="25" t="s">
        <v>76</v>
      </c>
      <c r="C104" s="84">
        <v>3622</v>
      </c>
      <c r="D104" s="85">
        <v>97.613</v>
      </c>
      <c r="E104" s="85" t="s">
        <v>67</v>
      </c>
      <c r="F104" s="86"/>
      <c r="G104" s="84">
        <v>4022</v>
      </c>
      <c r="H104" s="85">
        <v>105.267</v>
      </c>
      <c r="I104" s="85" t="s">
        <v>67</v>
      </c>
    </row>
    <row r="105" spans="1:9" s="25" customFormat="1" ht="12.75" customHeight="1" x14ac:dyDescent="0.2">
      <c r="A105" s="25" t="s">
        <v>246</v>
      </c>
      <c r="B105" s="25" t="s">
        <v>12</v>
      </c>
      <c r="C105" s="84">
        <v>3834</v>
      </c>
      <c r="D105" s="85">
        <v>27.106999999999999</v>
      </c>
      <c r="E105" s="85" t="s">
        <v>67</v>
      </c>
      <c r="F105" s="86"/>
      <c r="G105" s="84">
        <v>4668</v>
      </c>
      <c r="H105" s="85">
        <v>11.567</v>
      </c>
      <c r="I105" s="85" t="s">
        <v>67</v>
      </c>
    </row>
    <row r="106" spans="1:9" s="25" customFormat="1" ht="12.75" customHeight="1" x14ac:dyDescent="0.2">
      <c r="A106" s="25" t="s">
        <v>114</v>
      </c>
      <c r="B106" s="25" t="s">
        <v>79</v>
      </c>
      <c r="C106" s="84">
        <v>1291</v>
      </c>
      <c r="D106" s="85">
        <v>241.57400000000001</v>
      </c>
      <c r="E106" s="85" t="s">
        <v>67</v>
      </c>
      <c r="F106" s="86"/>
      <c r="G106" s="84">
        <v>1226</v>
      </c>
      <c r="H106" s="85">
        <v>725.19</v>
      </c>
      <c r="I106" s="85" t="s">
        <v>67</v>
      </c>
    </row>
    <row r="107" spans="1:9" s="25" customFormat="1" ht="12.75" customHeight="1" x14ac:dyDescent="0.2">
      <c r="B107" s="25" t="s">
        <v>12</v>
      </c>
      <c r="C107" s="84">
        <v>130772</v>
      </c>
      <c r="D107" s="85">
        <v>7231.924</v>
      </c>
      <c r="E107" s="85">
        <v>322.95800000000003</v>
      </c>
      <c r="F107" s="86"/>
      <c r="G107" s="84">
        <v>130929</v>
      </c>
      <c r="H107" s="85">
        <v>7426.0169999999998</v>
      </c>
      <c r="I107" s="85">
        <v>6.5000000000000002E-2</v>
      </c>
    </row>
    <row r="108" spans="1:9" s="25" customFormat="1" ht="12.75" customHeight="1" x14ac:dyDescent="0.2">
      <c r="A108" s="25" t="s">
        <v>114</v>
      </c>
      <c r="B108" s="25" t="s">
        <v>90</v>
      </c>
      <c r="C108" s="84">
        <v>132063</v>
      </c>
      <c r="D108" s="85">
        <v>7473.4979999999996</v>
      </c>
      <c r="E108" s="85">
        <v>322.95800000000003</v>
      </c>
      <c r="F108" s="86"/>
      <c r="G108" s="84">
        <v>132155</v>
      </c>
      <c r="H108" s="85">
        <v>8151.2070000000003</v>
      </c>
      <c r="I108" s="85">
        <v>6.5000000000000002E-2</v>
      </c>
    </row>
    <row r="109" spans="1:9" s="25" customFormat="1" ht="12.75" customHeight="1" x14ac:dyDescent="0.2">
      <c r="A109" s="25" t="s">
        <v>115</v>
      </c>
      <c r="B109" s="25" t="s">
        <v>116</v>
      </c>
      <c r="C109" s="84">
        <v>1513</v>
      </c>
      <c r="D109" s="85">
        <v>7.0810000000000004</v>
      </c>
      <c r="E109" s="85" t="s">
        <v>67</v>
      </c>
      <c r="F109" s="86"/>
      <c r="G109" s="84">
        <v>1277</v>
      </c>
      <c r="H109" s="85">
        <v>18.399999999999999</v>
      </c>
      <c r="I109" s="85" t="s">
        <v>67</v>
      </c>
    </row>
    <row r="110" spans="1:9" s="25" customFormat="1" ht="12.75" customHeight="1" x14ac:dyDescent="0.2">
      <c r="A110" s="25" t="s">
        <v>117</v>
      </c>
      <c r="B110" s="25" t="s">
        <v>111</v>
      </c>
      <c r="C110" s="84">
        <v>5078</v>
      </c>
      <c r="D110" s="85">
        <v>87.316999999999993</v>
      </c>
      <c r="E110" s="85" t="s">
        <v>67</v>
      </c>
      <c r="F110" s="86"/>
      <c r="G110" s="84">
        <v>5825</v>
      </c>
      <c r="H110" s="85">
        <v>266.82400000000001</v>
      </c>
      <c r="I110" s="85" t="s">
        <v>67</v>
      </c>
    </row>
    <row r="111" spans="1:9" s="25" customFormat="1" ht="12.75" customHeight="1" x14ac:dyDescent="0.2">
      <c r="A111" s="25" t="s">
        <v>324</v>
      </c>
      <c r="B111" s="25" t="s">
        <v>325</v>
      </c>
      <c r="C111" s="84">
        <v>7139</v>
      </c>
      <c r="D111" s="85">
        <v>204.06</v>
      </c>
      <c r="E111" s="85">
        <v>0.313</v>
      </c>
      <c r="F111" s="86"/>
      <c r="G111" s="84">
        <v>5806</v>
      </c>
      <c r="H111" s="85">
        <v>315.952</v>
      </c>
      <c r="I111" s="85">
        <v>2E-3</v>
      </c>
    </row>
    <row r="112" spans="1:9" s="25" customFormat="1" ht="12.75" customHeight="1" x14ac:dyDescent="0.2">
      <c r="A112" s="25" t="s">
        <v>228</v>
      </c>
      <c r="B112" s="25" t="s">
        <v>79</v>
      </c>
      <c r="C112" s="84" t="s">
        <v>66</v>
      </c>
      <c r="D112" s="85">
        <v>428.18599999999998</v>
      </c>
      <c r="E112" s="85" t="s">
        <v>67</v>
      </c>
      <c r="F112" s="86"/>
      <c r="G112" s="84" t="s">
        <v>66</v>
      </c>
      <c r="H112" s="85">
        <v>424.40600000000001</v>
      </c>
      <c r="I112" s="85" t="s">
        <v>67</v>
      </c>
    </row>
    <row r="113" spans="1:9" s="25" customFormat="1" ht="12.75" customHeight="1" x14ac:dyDescent="0.2">
      <c r="A113" s="25" t="s">
        <v>118</v>
      </c>
      <c r="B113" s="25" t="s">
        <v>119</v>
      </c>
      <c r="C113" s="84">
        <v>42259</v>
      </c>
      <c r="D113" s="85">
        <v>1533.8030000000001</v>
      </c>
      <c r="E113" s="85">
        <v>47.918999999999997</v>
      </c>
      <c r="F113" s="86"/>
      <c r="G113" s="84">
        <v>41641</v>
      </c>
      <c r="H113" s="85">
        <v>1819.6020000000001</v>
      </c>
      <c r="I113" s="85">
        <v>3.5369999999999999</v>
      </c>
    </row>
    <row r="114" spans="1:9" s="25" customFormat="1" ht="12.75" customHeight="1" x14ac:dyDescent="0.2">
      <c r="A114" s="25" t="s">
        <v>328</v>
      </c>
      <c r="B114" s="25" t="s">
        <v>76</v>
      </c>
      <c r="C114" s="84">
        <v>3501</v>
      </c>
      <c r="D114" s="85">
        <v>33.061</v>
      </c>
      <c r="E114" s="85" t="s">
        <v>67</v>
      </c>
      <c r="F114" s="86"/>
      <c r="G114" s="84">
        <v>3402</v>
      </c>
      <c r="H114" s="85">
        <v>103.322</v>
      </c>
      <c r="I114" s="85" t="s">
        <v>67</v>
      </c>
    </row>
    <row r="115" spans="1:9" s="25" customFormat="1" ht="12.75" customHeight="1" x14ac:dyDescent="0.2">
      <c r="A115" s="25" t="s">
        <v>120</v>
      </c>
      <c r="B115" s="25" t="s">
        <v>102</v>
      </c>
      <c r="C115" s="84">
        <v>19694</v>
      </c>
      <c r="D115" s="85">
        <v>608.08299999999997</v>
      </c>
      <c r="E115" s="85">
        <v>79.878</v>
      </c>
      <c r="F115" s="86"/>
      <c r="G115" s="84">
        <v>24286</v>
      </c>
      <c r="H115" s="85">
        <v>870.01800000000003</v>
      </c>
      <c r="I115" s="85">
        <v>0.38</v>
      </c>
    </row>
    <row r="116" spans="1:9" s="25" customFormat="1" ht="12.75" customHeight="1" x14ac:dyDescent="0.2">
      <c r="A116" s="25" t="s">
        <v>215</v>
      </c>
      <c r="B116" s="25" t="s">
        <v>76</v>
      </c>
      <c r="C116" s="84" t="s">
        <v>66</v>
      </c>
      <c r="D116" s="85" t="s">
        <v>66</v>
      </c>
      <c r="E116" s="85" t="s">
        <v>66</v>
      </c>
      <c r="F116" s="86"/>
      <c r="G116" s="84" t="s">
        <v>66</v>
      </c>
      <c r="H116" s="85">
        <v>164.03299999999999</v>
      </c>
      <c r="I116" s="85" t="s">
        <v>67</v>
      </c>
    </row>
    <row r="117" spans="1:9" s="25" customFormat="1" ht="12.75" customHeight="1" x14ac:dyDescent="0.2">
      <c r="B117" s="25" t="s">
        <v>87</v>
      </c>
      <c r="C117" s="84" t="s">
        <v>66</v>
      </c>
      <c r="D117" s="85" t="s">
        <v>66</v>
      </c>
      <c r="E117" s="85" t="s">
        <v>66</v>
      </c>
      <c r="F117" s="86"/>
      <c r="G117" s="84" t="s">
        <v>66</v>
      </c>
      <c r="H117" s="85">
        <v>151.20599999999999</v>
      </c>
      <c r="I117" s="85" t="s">
        <v>67</v>
      </c>
    </row>
    <row r="118" spans="1:9" s="25" customFormat="1" ht="12.75" customHeight="1" x14ac:dyDescent="0.2">
      <c r="B118" s="25" t="s">
        <v>12</v>
      </c>
      <c r="C118" s="84" t="s">
        <v>66</v>
      </c>
      <c r="D118" s="85" t="s">
        <v>66</v>
      </c>
      <c r="E118" s="85" t="s">
        <v>66</v>
      </c>
      <c r="F118" s="86"/>
      <c r="G118" s="84" t="s">
        <v>66</v>
      </c>
      <c r="H118" s="85">
        <v>332.81900000000002</v>
      </c>
      <c r="I118" s="85" t="s">
        <v>67</v>
      </c>
    </row>
    <row r="119" spans="1:9" s="25" customFormat="1" ht="12.75" customHeight="1" x14ac:dyDescent="0.2">
      <c r="B119" s="25" t="s">
        <v>102</v>
      </c>
      <c r="C119" s="84" t="s">
        <v>66</v>
      </c>
      <c r="D119" s="85">
        <v>1755.4269999999999</v>
      </c>
      <c r="E119" s="85" t="s">
        <v>67</v>
      </c>
      <c r="F119" s="86"/>
      <c r="G119" s="84" t="s">
        <v>66</v>
      </c>
      <c r="H119" s="85" t="s">
        <v>66</v>
      </c>
      <c r="I119" s="85" t="s">
        <v>66</v>
      </c>
    </row>
    <row r="120" spans="1:9" s="25" customFormat="1" ht="12.75" customHeight="1" x14ac:dyDescent="0.2">
      <c r="A120" s="25" t="s">
        <v>215</v>
      </c>
      <c r="B120" s="25" t="s">
        <v>90</v>
      </c>
      <c r="C120" s="84" t="s">
        <v>66</v>
      </c>
      <c r="D120" s="85">
        <v>1755.4269999999999</v>
      </c>
      <c r="E120" s="85" t="s">
        <v>67</v>
      </c>
      <c r="F120" s="86"/>
      <c r="G120" s="84" t="s">
        <v>66</v>
      </c>
      <c r="H120" s="85">
        <v>648.05799999999999</v>
      </c>
      <c r="I120" s="85" t="s">
        <v>67</v>
      </c>
    </row>
    <row r="121" spans="1:9" s="25" customFormat="1" ht="12.75" customHeight="1" x14ac:dyDescent="0.2">
      <c r="A121" s="25" t="s">
        <v>216</v>
      </c>
      <c r="B121" s="25" t="s">
        <v>121</v>
      </c>
      <c r="C121" s="84">
        <v>17954</v>
      </c>
      <c r="D121" s="85">
        <v>848.90499999999997</v>
      </c>
      <c r="E121" s="85" t="s">
        <v>67</v>
      </c>
      <c r="F121" s="86"/>
      <c r="G121" s="84">
        <v>16343</v>
      </c>
      <c r="H121" s="85">
        <v>384.49200000000002</v>
      </c>
      <c r="I121" s="85" t="s">
        <v>67</v>
      </c>
    </row>
    <row r="122" spans="1:9" s="25" customFormat="1" ht="12.75" customHeight="1" x14ac:dyDescent="0.2">
      <c r="A122" s="25" t="s">
        <v>245</v>
      </c>
      <c r="B122" s="25" t="s">
        <v>82</v>
      </c>
      <c r="C122" s="84">
        <v>8814</v>
      </c>
      <c r="D122" s="85">
        <v>20.466000000000001</v>
      </c>
      <c r="E122" s="85" t="s">
        <v>67</v>
      </c>
      <c r="F122" s="86"/>
      <c r="G122" s="84">
        <v>10339</v>
      </c>
      <c r="H122" s="85">
        <v>42.631</v>
      </c>
      <c r="I122" s="85" t="s">
        <v>67</v>
      </c>
    </row>
    <row r="123" spans="1:9" s="25" customFormat="1" ht="12.75" customHeight="1" x14ac:dyDescent="0.2">
      <c r="B123" s="25" t="s">
        <v>229</v>
      </c>
      <c r="C123" s="84">
        <v>5699</v>
      </c>
      <c r="D123" s="85">
        <v>285.10000000000002</v>
      </c>
      <c r="E123" s="85" t="s">
        <v>67</v>
      </c>
      <c r="F123" s="86"/>
      <c r="G123" s="84">
        <v>5829</v>
      </c>
      <c r="H123" s="85">
        <v>435.05399999999997</v>
      </c>
      <c r="I123" s="85" t="s">
        <v>67</v>
      </c>
    </row>
    <row r="124" spans="1:9" s="25" customFormat="1" ht="12.75" customHeight="1" x14ac:dyDescent="0.2">
      <c r="B124" s="25" t="s">
        <v>83</v>
      </c>
      <c r="C124" s="84">
        <v>10516</v>
      </c>
      <c r="D124" s="85">
        <v>48.704000000000001</v>
      </c>
      <c r="E124" s="85" t="s">
        <v>67</v>
      </c>
      <c r="F124" s="86"/>
      <c r="G124" s="84">
        <v>12881</v>
      </c>
      <c r="H124" s="85" t="s">
        <v>67</v>
      </c>
      <c r="I124" s="85" t="s">
        <v>67</v>
      </c>
    </row>
    <row r="125" spans="1:9" s="25" customFormat="1" ht="12.75" customHeight="1" x14ac:dyDescent="0.2">
      <c r="B125" s="25" t="s">
        <v>79</v>
      </c>
      <c r="C125" s="84">
        <v>56817</v>
      </c>
      <c r="D125" s="85">
        <v>69.867999999999995</v>
      </c>
      <c r="E125" s="85" t="s">
        <v>67</v>
      </c>
      <c r="F125" s="86"/>
      <c r="G125" s="84">
        <v>52433</v>
      </c>
      <c r="H125" s="85">
        <v>40.049999999999997</v>
      </c>
      <c r="I125" s="85" t="s">
        <v>67</v>
      </c>
    </row>
    <row r="126" spans="1:9" s="25" customFormat="1" ht="12.75" customHeight="1" x14ac:dyDescent="0.2">
      <c r="B126" s="25" t="s">
        <v>81</v>
      </c>
      <c r="C126" s="84">
        <v>1532</v>
      </c>
      <c r="D126" s="85" t="s">
        <v>67</v>
      </c>
      <c r="E126" s="85" t="s">
        <v>67</v>
      </c>
      <c r="F126" s="86"/>
      <c r="G126" s="84">
        <v>1234</v>
      </c>
      <c r="H126" s="85">
        <v>20.318000000000001</v>
      </c>
      <c r="I126" s="85" t="s">
        <v>67</v>
      </c>
    </row>
    <row r="127" spans="1:9" s="25" customFormat="1" ht="12.75" customHeight="1" x14ac:dyDescent="0.2">
      <c r="B127" s="25" t="s">
        <v>116</v>
      </c>
      <c r="C127" s="84">
        <v>543</v>
      </c>
      <c r="D127" s="85" t="s">
        <v>67</v>
      </c>
      <c r="E127" s="85" t="s">
        <v>67</v>
      </c>
      <c r="F127" s="86"/>
      <c r="G127" s="84">
        <v>621</v>
      </c>
      <c r="H127" s="85">
        <v>9.7949999999999999</v>
      </c>
      <c r="I127" s="85" t="s">
        <v>67</v>
      </c>
    </row>
    <row r="128" spans="1:9" s="25" customFormat="1" ht="12.75" customHeight="1" x14ac:dyDescent="0.2">
      <c r="B128" s="25" t="s">
        <v>128</v>
      </c>
      <c r="C128" s="84">
        <v>1040</v>
      </c>
      <c r="D128" s="85">
        <v>0.58599999999999997</v>
      </c>
      <c r="E128" s="85" t="s">
        <v>67</v>
      </c>
      <c r="F128" s="86"/>
      <c r="G128" s="84">
        <v>647</v>
      </c>
      <c r="H128" s="85">
        <v>0.161</v>
      </c>
      <c r="I128" s="85" t="s">
        <v>67</v>
      </c>
    </row>
    <row r="129" spans="1:9" s="25" customFormat="1" ht="12.75" customHeight="1" x14ac:dyDescent="0.2">
      <c r="B129" s="25" t="s">
        <v>102</v>
      </c>
      <c r="C129" s="84">
        <v>13246</v>
      </c>
      <c r="D129" s="85">
        <v>496.29199999999997</v>
      </c>
      <c r="E129" s="85" t="s">
        <v>67</v>
      </c>
      <c r="F129" s="86"/>
      <c r="G129" s="84">
        <v>14837</v>
      </c>
      <c r="H129" s="85">
        <v>722.41800000000001</v>
      </c>
      <c r="I129" s="85" t="s">
        <v>67</v>
      </c>
    </row>
    <row r="130" spans="1:9" s="25" customFormat="1" ht="12.75" customHeight="1" x14ac:dyDescent="0.2">
      <c r="B130" s="25" t="s">
        <v>85</v>
      </c>
      <c r="C130" s="84">
        <v>1346</v>
      </c>
      <c r="D130" s="85">
        <v>2.4649999999999999</v>
      </c>
      <c r="E130" s="85" t="s">
        <v>67</v>
      </c>
      <c r="F130" s="86"/>
      <c r="G130" s="84">
        <v>1492</v>
      </c>
      <c r="H130" s="85">
        <v>8.4649999999999999</v>
      </c>
      <c r="I130" s="85" t="s">
        <v>67</v>
      </c>
    </row>
    <row r="131" spans="1:9" s="25" customFormat="1" ht="12.75" customHeight="1" x14ac:dyDescent="0.2">
      <c r="B131" s="25" t="s">
        <v>109</v>
      </c>
      <c r="C131" s="84">
        <v>1147</v>
      </c>
      <c r="D131" s="85">
        <v>5.5E-2</v>
      </c>
      <c r="E131" s="85" t="s">
        <v>67</v>
      </c>
      <c r="F131" s="86"/>
      <c r="G131" s="84">
        <v>1369</v>
      </c>
      <c r="H131" s="85">
        <v>0.63600000000000001</v>
      </c>
      <c r="I131" s="85" t="s">
        <v>67</v>
      </c>
    </row>
    <row r="132" spans="1:9" s="25" customFormat="1" ht="12.75" customHeight="1" x14ac:dyDescent="0.2">
      <c r="A132" s="25" t="s">
        <v>245</v>
      </c>
      <c r="B132" s="25" t="s">
        <v>90</v>
      </c>
      <c r="C132" s="84">
        <v>100700</v>
      </c>
      <c r="D132" s="85">
        <v>923.53600000000006</v>
      </c>
      <c r="E132" s="85" t="s">
        <v>67</v>
      </c>
      <c r="F132" s="86"/>
      <c r="G132" s="84">
        <v>101682</v>
      </c>
      <c r="H132" s="85">
        <v>1279.5279999999996</v>
      </c>
      <c r="I132" s="85" t="s">
        <v>67</v>
      </c>
    </row>
    <row r="133" spans="1:9" s="25" customFormat="1" ht="12.75" customHeight="1" x14ac:dyDescent="0.2">
      <c r="A133" s="25" t="s">
        <v>291</v>
      </c>
      <c r="B133" s="25" t="s">
        <v>76</v>
      </c>
      <c r="C133" s="84">
        <v>8965</v>
      </c>
      <c r="D133" s="85">
        <v>421.72500000000002</v>
      </c>
      <c r="E133" s="85">
        <v>15.468</v>
      </c>
      <c r="F133" s="86"/>
      <c r="G133" s="84">
        <v>7998</v>
      </c>
      <c r="H133" s="85">
        <v>546.26900000000001</v>
      </c>
      <c r="I133" s="85" t="s">
        <v>67</v>
      </c>
    </row>
    <row r="134" spans="1:9" s="3" customFormat="1" ht="22.5" customHeight="1" thickBot="1" x14ac:dyDescent="0.25">
      <c r="A134" s="16" t="s">
        <v>60</v>
      </c>
      <c r="B134" s="16"/>
      <c r="C134" s="65">
        <v>1659922</v>
      </c>
      <c r="D134" s="82">
        <v>49172.872000000003</v>
      </c>
      <c r="E134" s="82">
        <v>1998.8300000000008</v>
      </c>
      <c r="F134" s="35"/>
      <c r="G134" s="65">
        <v>1710606</v>
      </c>
      <c r="H134" s="82">
        <v>49850.86099999999</v>
      </c>
      <c r="I134" s="82">
        <v>742.39199999999994</v>
      </c>
    </row>
    <row r="135" spans="1:9" s="25" customFormat="1" ht="12.75" customHeight="1" x14ac:dyDescent="0.2">
      <c r="C135" s="84"/>
      <c r="D135" s="85"/>
      <c r="E135" s="85"/>
      <c r="F135" s="86"/>
      <c r="G135" s="84"/>
      <c r="H135" s="85"/>
      <c r="I135" s="85"/>
    </row>
    <row r="136" spans="1:9" s="25" customFormat="1" ht="12.75" customHeight="1" x14ac:dyDescent="0.2">
      <c r="A136" s="25" t="s">
        <v>330</v>
      </c>
      <c r="C136" s="84"/>
      <c r="D136" s="85"/>
      <c r="E136" s="85"/>
      <c r="F136" s="86"/>
      <c r="G136" s="84"/>
      <c r="H136" s="85"/>
      <c r="I136" s="85"/>
    </row>
    <row r="137" spans="1:9" s="25" customFormat="1" ht="12.75" customHeight="1" x14ac:dyDescent="0.2">
      <c r="C137" s="84"/>
      <c r="D137" s="85"/>
      <c r="E137" s="85"/>
      <c r="F137" s="86"/>
      <c r="G137" s="84"/>
      <c r="H137" s="85"/>
      <c r="I137" s="85"/>
    </row>
    <row r="138" spans="1:9" s="25" customFormat="1" ht="12.75" customHeight="1" x14ac:dyDescent="0.2">
      <c r="C138" s="84"/>
      <c r="D138" s="85"/>
      <c r="E138" s="85"/>
      <c r="F138" s="86"/>
      <c r="G138" s="84"/>
      <c r="H138" s="85"/>
      <c r="I138" s="85"/>
    </row>
    <row r="139" spans="1:9" s="25" customFormat="1" ht="12.75" customHeight="1" x14ac:dyDescent="0.2">
      <c r="C139" s="84"/>
      <c r="D139" s="85"/>
      <c r="E139" s="85"/>
      <c r="F139" s="86"/>
      <c r="G139" s="84"/>
      <c r="H139" s="85"/>
      <c r="I139" s="85"/>
    </row>
    <row r="140" spans="1:9" s="25" customFormat="1" ht="12.75" customHeight="1" x14ac:dyDescent="0.2">
      <c r="C140" s="84"/>
      <c r="D140" s="85"/>
      <c r="E140" s="85"/>
      <c r="F140" s="86"/>
      <c r="G140" s="84"/>
      <c r="H140" s="85"/>
      <c r="I140" s="85"/>
    </row>
    <row r="141" spans="1:9" s="25" customFormat="1" ht="12.75" customHeight="1" x14ac:dyDescent="0.2">
      <c r="C141" s="84"/>
      <c r="D141" s="85"/>
      <c r="E141" s="85"/>
      <c r="F141" s="86"/>
      <c r="G141" s="84"/>
      <c r="H141" s="85"/>
      <c r="I141" s="85"/>
    </row>
    <row r="142" spans="1:9" s="25" customFormat="1" ht="12.75" customHeight="1" x14ac:dyDescent="0.2">
      <c r="C142" s="84"/>
      <c r="D142" s="85"/>
      <c r="E142" s="85"/>
      <c r="F142" s="86"/>
      <c r="G142" s="84"/>
      <c r="H142" s="85"/>
      <c r="I142" s="85"/>
    </row>
    <row r="143" spans="1:9" s="25" customFormat="1" ht="12.75" customHeight="1" x14ac:dyDescent="0.2">
      <c r="C143" s="84"/>
      <c r="D143" s="85"/>
      <c r="E143" s="85"/>
      <c r="F143" s="86"/>
      <c r="G143" s="84"/>
      <c r="H143" s="85"/>
      <c r="I143" s="85"/>
    </row>
    <row r="144" spans="1:9" s="25" customFormat="1" ht="12.75" customHeight="1" x14ac:dyDescent="0.2">
      <c r="C144" s="84"/>
      <c r="D144" s="85"/>
      <c r="E144" s="85"/>
      <c r="F144" s="86"/>
      <c r="G144" s="84"/>
      <c r="H144" s="85"/>
      <c r="I144" s="85"/>
    </row>
    <row r="145" spans="3:9" s="25" customFormat="1" ht="12.75" customHeight="1" x14ac:dyDescent="0.2">
      <c r="C145" s="84"/>
      <c r="D145" s="85"/>
      <c r="E145" s="85"/>
      <c r="F145" s="86"/>
      <c r="G145" s="84"/>
      <c r="H145" s="85"/>
      <c r="I145" s="85"/>
    </row>
    <row r="146" spans="3:9" s="25" customFormat="1" ht="12.75" customHeight="1" x14ac:dyDescent="0.2">
      <c r="C146" s="84"/>
      <c r="D146" s="85"/>
      <c r="E146" s="85"/>
      <c r="F146" s="86"/>
      <c r="G146" s="84"/>
      <c r="H146" s="85"/>
      <c r="I146" s="85"/>
    </row>
    <row r="147" spans="3:9" s="25" customFormat="1" ht="12.75" customHeight="1" x14ac:dyDescent="0.2">
      <c r="C147" s="84"/>
      <c r="D147" s="85"/>
      <c r="E147" s="85"/>
      <c r="F147" s="86"/>
      <c r="G147" s="84"/>
      <c r="H147" s="85"/>
      <c r="I147" s="85"/>
    </row>
    <row r="148" spans="3:9" s="25" customFormat="1" ht="12.75" customHeight="1" x14ac:dyDescent="0.2">
      <c r="C148" s="84"/>
      <c r="D148" s="85"/>
      <c r="E148" s="85"/>
      <c r="F148" s="86"/>
      <c r="G148" s="84"/>
      <c r="H148" s="85"/>
      <c r="I148" s="85"/>
    </row>
    <row r="149" spans="3:9" s="25" customFormat="1" ht="12.75" customHeight="1" x14ac:dyDescent="0.2">
      <c r="C149" s="84"/>
      <c r="D149" s="85"/>
      <c r="E149" s="85"/>
      <c r="F149" s="86"/>
      <c r="G149" s="84"/>
      <c r="H149" s="85"/>
      <c r="I149" s="85"/>
    </row>
    <row r="150" spans="3:9" s="25" customFormat="1" ht="12.75" customHeight="1" x14ac:dyDescent="0.2">
      <c r="C150" s="84"/>
      <c r="D150" s="85"/>
      <c r="E150" s="85"/>
      <c r="F150" s="86"/>
      <c r="G150" s="84"/>
      <c r="H150" s="85"/>
      <c r="I150" s="85"/>
    </row>
    <row r="151" spans="3:9" s="25" customFormat="1" ht="12.75" customHeight="1" x14ac:dyDescent="0.2">
      <c r="C151" s="84"/>
      <c r="D151" s="85"/>
      <c r="E151" s="85"/>
      <c r="F151" s="86"/>
      <c r="G151" s="84"/>
      <c r="H151" s="85"/>
      <c r="I151" s="85"/>
    </row>
    <row r="152" spans="3:9" s="25" customFormat="1" ht="12.75" customHeight="1" x14ac:dyDescent="0.2">
      <c r="C152" s="84"/>
      <c r="D152" s="85"/>
      <c r="E152" s="85"/>
      <c r="F152" s="86"/>
      <c r="G152" s="84"/>
      <c r="H152" s="85"/>
      <c r="I152" s="85"/>
    </row>
    <row r="153" spans="3:9" s="25" customFormat="1" ht="12.75" customHeight="1" x14ac:dyDescent="0.2">
      <c r="C153" s="84"/>
      <c r="D153" s="85"/>
      <c r="E153" s="85"/>
      <c r="F153" s="86"/>
      <c r="G153" s="84"/>
      <c r="H153" s="85"/>
      <c r="I153" s="85"/>
    </row>
    <row r="154" spans="3:9" s="25" customFormat="1" ht="12.75" customHeight="1" x14ac:dyDescent="0.2">
      <c r="C154" s="84"/>
      <c r="D154" s="85"/>
      <c r="E154" s="85"/>
      <c r="F154" s="86"/>
      <c r="G154" s="84"/>
      <c r="H154" s="85"/>
      <c r="I154" s="85"/>
    </row>
    <row r="155" spans="3:9" s="25" customFormat="1" ht="12.75" customHeight="1" x14ac:dyDescent="0.2">
      <c r="C155" s="84"/>
      <c r="D155" s="85"/>
      <c r="E155" s="85"/>
      <c r="F155" s="86"/>
      <c r="G155" s="84"/>
      <c r="H155" s="85"/>
      <c r="I155" s="85"/>
    </row>
    <row r="156" spans="3:9" s="25" customFormat="1" ht="12.75" customHeight="1" x14ac:dyDescent="0.2">
      <c r="C156" s="84"/>
      <c r="D156" s="85"/>
      <c r="E156" s="85"/>
      <c r="F156" s="86"/>
      <c r="G156" s="84"/>
      <c r="H156" s="85"/>
      <c r="I156" s="85"/>
    </row>
    <row r="157" spans="3:9" s="25" customFormat="1" ht="12.75" customHeight="1" x14ac:dyDescent="0.2">
      <c r="C157" s="84"/>
      <c r="D157" s="85"/>
      <c r="E157" s="85"/>
      <c r="F157" s="86"/>
      <c r="G157" s="84"/>
      <c r="H157" s="85"/>
      <c r="I157" s="85"/>
    </row>
    <row r="158" spans="3:9" s="25" customFormat="1" ht="12.75" customHeight="1" x14ac:dyDescent="0.2">
      <c r="C158" s="84"/>
      <c r="D158" s="85"/>
      <c r="E158" s="85"/>
      <c r="F158" s="86"/>
      <c r="G158" s="84"/>
      <c r="H158" s="85"/>
      <c r="I158" s="85"/>
    </row>
    <row r="159" spans="3:9" s="25" customFormat="1" ht="12.75" customHeight="1" x14ac:dyDescent="0.2">
      <c r="C159" s="84"/>
      <c r="D159" s="85"/>
      <c r="E159" s="85"/>
      <c r="F159" s="86"/>
      <c r="G159" s="84"/>
      <c r="H159" s="85"/>
      <c r="I159" s="85"/>
    </row>
    <row r="160" spans="3:9" s="25" customFormat="1" ht="12.75" customHeight="1" x14ac:dyDescent="0.2">
      <c r="C160" s="84"/>
      <c r="D160" s="85"/>
      <c r="E160" s="85"/>
      <c r="F160" s="86"/>
      <c r="G160" s="84"/>
      <c r="H160" s="85"/>
      <c r="I160" s="85"/>
    </row>
    <row r="161" spans="3:9" s="25" customFormat="1" ht="12.75" customHeight="1" x14ac:dyDescent="0.2">
      <c r="C161" s="84"/>
      <c r="D161" s="85"/>
      <c r="E161" s="85"/>
      <c r="F161" s="86"/>
      <c r="G161" s="84"/>
      <c r="H161" s="85"/>
      <c r="I161" s="85"/>
    </row>
    <row r="162" spans="3:9" s="25" customFormat="1" ht="12.75" customHeight="1" x14ac:dyDescent="0.2">
      <c r="C162" s="84"/>
      <c r="D162" s="85"/>
      <c r="E162" s="85"/>
      <c r="F162" s="86"/>
      <c r="G162" s="84"/>
      <c r="H162" s="85"/>
      <c r="I162" s="85"/>
    </row>
    <row r="163" spans="3:9" s="25" customFormat="1" ht="12.75" customHeight="1" x14ac:dyDescent="0.2">
      <c r="C163" s="84"/>
      <c r="D163" s="85"/>
      <c r="E163" s="85"/>
      <c r="F163" s="86"/>
      <c r="G163" s="84"/>
      <c r="H163" s="85"/>
      <c r="I163" s="85"/>
    </row>
    <row r="164" spans="3:9" s="25" customFormat="1" ht="12.75" customHeight="1" x14ac:dyDescent="0.2">
      <c r="C164" s="84"/>
      <c r="D164" s="85"/>
      <c r="E164" s="85"/>
      <c r="F164" s="86"/>
      <c r="G164" s="84"/>
      <c r="H164" s="85"/>
      <c r="I164" s="85"/>
    </row>
    <row r="165" spans="3:9" s="25" customFormat="1" ht="12.75" customHeight="1" x14ac:dyDescent="0.2">
      <c r="C165" s="84"/>
      <c r="D165" s="85"/>
      <c r="E165" s="85"/>
      <c r="F165" s="86"/>
      <c r="G165" s="84"/>
      <c r="H165" s="85"/>
      <c r="I165" s="85"/>
    </row>
    <row r="166" spans="3:9" s="25" customFormat="1" ht="12.75" customHeight="1" x14ac:dyDescent="0.2">
      <c r="C166" s="84"/>
      <c r="D166" s="85"/>
      <c r="E166" s="85"/>
      <c r="F166" s="86"/>
      <c r="G166" s="84"/>
      <c r="H166" s="85"/>
      <c r="I166" s="85"/>
    </row>
    <row r="167" spans="3:9" s="25" customFormat="1" ht="12.75" customHeight="1" x14ac:dyDescent="0.2">
      <c r="C167" s="84"/>
      <c r="D167" s="85"/>
      <c r="E167" s="85"/>
      <c r="F167" s="86"/>
      <c r="G167" s="84"/>
      <c r="H167" s="85"/>
      <c r="I167" s="85"/>
    </row>
    <row r="168" spans="3:9" s="25" customFormat="1" ht="12.75" customHeight="1" x14ac:dyDescent="0.2">
      <c r="C168" s="84"/>
      <c r="D168" s="85"/>
      <c r="E168" s="85"/>
      <c r="F168" s="86"/>
      <c r="G168" s="84"/>
      <c r="H168" s="85"/>
      <c r="I168" s="85"/>
    </row>
    <row r="169" spans="3:9" s="25" customFormat="1" ht="12.75" customHeight="1" x14ac:dyDescent="0.2">
      <c r="C169" s="84"/>
      <c r="D169" s="85"/>
      <c r="E169" s="85"/>
      <c r="F169" s="86"/>
      <c r="G169" s="84"/>
      <c r="H169" s="85"/>
      <c r="I169" s="85"/>
    </row>
    <row r="170" spans="3:9" s="25" customFormat="1" ht="12.75" customHeight="1" x14ac:dyDescent="0.2">
      <c r="C170" s="84"/>
      <c r="D170" s="85"/>
      <c r="E170" s="85"/>
      <c r="F170" s="86"/>
      <c r="G170" s="84"/>
      <c r="H170" s="85"/>
      <c r="I170" s="85"/>
    </row>
    <row r="171" spans="3:9" s="25" customFormat="1" ht="12.75" customHeight="1" x14ac:dyDescent="0.2">
      <c r="C171" s="84"/>
      <c r="D171" s="85"/>
      <c r="E171" s="85"/>
      <c r="F171" s="86"/>
      <c r="G171" s="84"/>
      <c r="H171" s="85"/>
      <c r="I171" s="85"/>
    </row>
    <row r="172" spans="3:9" s="25" customFormat="1" ht="12.75" customHeight="1" x14ac:dyDescent="0.2">
      <c r="C172" s="84"/>
      <c r="D172" s="85"/>
      <c r="E172" s="85"/>
      <c r="F172" s="86"/>
      <c r="G172" s="84"/>
      <c r="H172" s="85"/>
      <c r="I172" s="85"/>
    </row>
    <row r="173" spans="3:9" s="25" customFormat="1" ht="12.75" customHeight="1" x14ac:dyDescent="0.2">
      <c r="C173" s="84"/>
      <c r="D173" s="85"/>
      <c r="E173" s="85"/>
      <c r="F173" s="86"/>
      <c r="G173" s="84"/>
      <c r="H173" s="85"/>
      <c r="I173" s="85"/>
    </row>
    <row r="174" spans="3:9" s="25" customFormat="1" ht="12.75" customHeight="1" x14ac:dyDescent="0.2">
      <c r="C174" s="84"/>
      <c r="D174" s="85"/>
      <c r="E174" s="85"/>
      <c r="F174" s="86"/>
      <c r="G174" s="84"/>
      <c r="H174" s="85"/>
      <c r="I174" s="85"/>
    </row>
    <row r="175" spans="3:9" s="25" customFormat="1" ht="12.75" customHeight="1" x14ac:dyDescent="0.2">
      <c r="C175" s="84"/>
      <c r="D175" s="85"/>
      <c r="E175" s="85"/>
      <c r="F175" s="86"/>
      <c r="G175" s="84"/>
      <c r="H175" s="85"/>
      <c r="I175" s="85"/>
    </row>
    <row r="176" spans="3:9" s="25" customFormat="1" ht="12.75" customHeight="1" x14ac:dyDescent="0.2">
      <c r="C176" s="84"/>
      <c r="D176" s="85"/>
      <c r="E176" s="85"/>
      <c r="F176" s="86"/>
      <c r="G176" s="84"/>
      <c r="H176" s="85"/>
      <c r="I176" s="85"/>
    </row>
    <row r="177" spans="3:9" s="25" customFormat="1" ht="12.75" customHeight="1" x14ac:dyDescent="0.2">
      <c r="C177" s="84"/>
      <c r="D177" s="85"/>
      <c r="E177" s="85"/>
      <c r="F177" s="86"/>
      <c r="G177" s="84"/>
      <c r="H177" s="85"/>
      <c r="I177" s="85"/>
    </row>
    <row r="178" spans="3:9" s="25" customFormat="1" ht="12.75" customHeight="1" x14ac:dyDescent="0.2">
      <c r="C178" s="84"/>
      <c r="D178" s="85"/>
      <c r="E178" s="85"/>
      <c r="F178" s="86"/>
      <c r="G178" s="84"/>
      <c r="H178" s="85"/>
      <c r="I178" s="85"/>
    </row>
    <row r="179" spans="3:9" s="25" customFormat="1" ht="12.75" customHeight="1" x14ac:dyDescent="0.2">
      <c r="C179" s="84"/>
      <c r="D179" s="85"/>
      <c r="E179" s="85"/>
      <c r="F179" s="86"/>
      <c r="G179" s="84"/>
      <c r="H179" s="85"/>
      <c r="I179" s="85"/>
    </row>
    <row r="180" spans="3:9" s="25" customFormat="1" ht="12.75" customHeight="1" x14ac:dyDescent="0.2">
      <c r="C180" s="84"/>
      <c r="D180" s="85"/>
      <c r="E180" s="85"/>
      <c r="F180" s="86"/>
      <c r="G180" s="84"/>
      <c r="H180" s="85"/>
      <c r="I180" s="85"/>
    </row>
    <row r="181" spans="3:9" s="25" customFormat="1" ht="12.75" customHeight="1" x14ac:dyDescent="0.2">
      <c r="C181" s="84"/>
      <c r="D181" s="85"/>
      <c r="E181" s="85"/>
      <c r="F181" s="86"/>
      <c r="G181" s="84"/>
      <c r="H181" s="85"/>
      <c r="I181" s="85"/>
    </row>
    <row r="182" spans="3:9" s="25" customFormat="1" ht="12.75" customHeight="1" x14ac:dyDescent="0.2">
      <c r="C182" s="84"/>
      <c r="D182" s="85"/>
      <c r="E182" s="85"/>
      <c r="F182" s="86"/>
      <c r="G182" s="84"/>
      <c r="H182" s="85"/>
      <c r="I182" s="85"/>
    </row>
    <row r="183" spans="3:9" s="25" customFormat="1" ht="12.75" customHeight="1" x14ac:dyDescent="0.2">
      <c r="C183" s="84"/>
      <c r="D183" s="85"/>
      <c r="E183" s="85"/>
      <c r="F183" s="86"/>
      <c r="G183" s="84"/>
      <c r="H183" s="85"/>
      <c r="I183" s="85"/>
    </row>
    <row r="184" spans="3:9" s="25" customFormat="1" ht="12.75" customHeight="1" x14ac:dyDescent="0.2">
      <c r="C184" s="84"/>
      <c r="D184" s="85"/>
      <c r="E184" s="85"/>
      <c r="F184" s="86"/>
      <c r="G184" s="84"/>
      <c r="H184" s="85"/>
      <c r="I184" s="85"/>
    </row>
    <row r="185" spans="3:9" s="25" customFormat="1" ht="12.75" customHeight="1" x14ac:dyDescent="0.2">
      <c r="C185" s="84"/>
      <c r="D185" s="85"/>
      <c r="E185" s="85"/>
      <c r="F185" s="86"/>
      <c r="G185" s="84"/>
      <c r="H185" s="85"/>
      <c r="I185" s="85"/>
    </row>
    <row r="186" spans="3:9" s="25" customFormat="1" ht="12.75" customHeight="1" x14ac:dyDescent="0.2">
      <c r="C186" s="84"/>
      <c r="D186" s="85"/>
      <c r="E186" s="85"/>
      <c r="F186" s="86"/>
      <c r="G186" s="84"/>
      <c r="H186" s="85"/>
      <c r="I186" s="85"/>
    </row>
    <row r="187" spans="3:9" s="25" customFormat="1" ht="12.75" customHeight="1" x14ac:dyDescent="0.2">
      <c r="C187" s="84"/>
      <c r="D187" s="85"/>
      <c r="E187" s="85"/>
      <c r="F187" s="86"/>
      <c r="G187" s="84"/>
      <c r="H187" s="85"/>
      <c r="I187" s="85"/>
    </row>
    <row r="188" spans="3:9" s="25" customFormat="1" ht="12.75" customHeight="1" x14ac:dyDescent="0.2">
      <c r="C188" s="84"/>
      <c r="D188" s="85"/>
      <c r="E188" s="85"/>
      <c r="F188" s="86"/>
      <c r="G188" s="84"/>
      <c r="H188" s="85"/>
      <c r="I188" s="85"/>
    </row>
    <row r="189" spans="3:9" s="25" customFormat="1" ht="12.75" customHeight="1" x14ac:dyDescent="0.2">
      <c r="C189" s="84"/>
      <c r="D189" s="85"/>
      <c r="E189" s="85"/>
      <c r="F189" s="86"/>
      <c r="G189" s="84"/>
      <c r="H189" s="85"/>
      <c r="I189" s="85"/>
    </row>
    <row r="190" spans="3:9" s="25" customFormat="1" ht="12.75" customHeight="1" x14ac:dyDescent="0.2">
      <c r="C190" s="84"/>
      <c r="D190" s="85"/>
      <c r="E190" s="85"/>
      <c r="F190" s="86"/>
      <c r="G190" s="84"/>
      <c r="H190" s="85"/>
      <c r="I190" s="85"/>
    </row>
    <row r="191" spans="3:9" s="25" customFormat="1" ht="12.75" customHeight="1" x14ac:dyDescent="0.2">
      <c r="C191" s="84"/>
      <c r="D191" s="85"/>
      <c r="E191" s="85"/>
      <c r="F191" s="86"/>
      <c r="G191" s="84"/>
      <c r="H191" s="85"/>
      <c r="I191" s="85"/>
    </row>
    <row r="192" spans="3:9" s="25" customFormat="1" ht="12.75" customHeight="1" x14ac:dyDescent="0.2">
      <c r="C192" s="84"/>
      <c r="D192" s="85"/>
      <c r="E192" s="85"/>
      <c r="F192" s="86"/>
      <c r="G192" s="84"/>
      <c r="H192" s="85"/>
      <c r="I192" s="85"/>
    </row>
    <row r="193" spans="3:9" s="25" customFormat="1" ht="12.75" customHeight="1" x14ac:dyDescent="0.2">
      <c r="C193" s="84"/>
      <c r="D193" s="85"/>
      <c r="E193" s="85"/>
      <c r="F193" s="86"/>
      <c r="G193" s="84"/>
      <c r="H193" s="85"/>
      <c r="I193" s="85"/>
    </row>
    <row r="194" spans="3:9" s="25" customFormat="1" ht="12.75" customHeight="1" x14ac:dyDescent="0.2">
      <c r="C194" s="84"/>
      <c r="D194" s="85"/>
      <c r="E194" s="85"/>
      <c r="F194" s="86"/>
      <c r="G194" s="84"/>
      <c r="H194" s="85"/>
      <c r="I194" s="85"/>
    </row>
    <row r="195" spans="3:9" s="25" customFormat="1" ht="12.75" customHeight="1" x14ac:dyDescent="0.2">
      <c r="C195" s="84"/>
      <c r="D195" s="85"/>
      <c r="E195" s="85"/>
      <c r="F195" s="86"/>
      <c r="G195" s="84"/>
      <c r="H195" s="85"/>
      <c r="I195" s="85"/>
    </row>
    <row r="196" spans="3:9" s="25" customFormat="1" ht="12.75" customHeight="1" x14ac:dyDescent="0.2">
      <c r="C196" s="84"/>
      <c r="D196" s="85"/>
      <c r="E196" s="85"/>
      <c r="F196" s="86"/>
      <c r="G196" s="84"/>
      <c r="H196" s="85"/>
      <c r="I196" s="85"/>
    </row>
    <row r="197" spans="3:9" s="25" customFormat="1" ht="12.75" customHeight="1" x14ac:dyDescent="0.2">
      <c r="C197" s="84"/>
      <c r="D197" s="85"/>
      <c r="E197" s="85"/>
      <c r="F197" s="86"/>
      <c r="G197" s="84"/>
      <c r="H197" s="85"/>
      <c r="I197" s="85"/>
    </row>
    <row r="198" spans="3:9" s="25" customFormat="1" ht="12.75" customHeight="1" x14ac:dyDescent="0.2">
      <c r="C198" s="84"/>
      <c r="D198" s="85"/>
      <c r="E198" s="85"/>
      <c r="F198" s="86"/>
      <c r="G198" s="84"/>
      <c r="H198" s="85"/>
      <c r="I198" s="85"/>
    </row>
    <row r="199" spans="3:9" s="25" customFormat="1" ht="12.75" customHeight="1" x14ac:dyDescent="0.2">
      <c r="C199" s="84"/>
      <c r="D199" s="85"/>
      <c r="E199" s="85"/>
      <c r="F199" s="86"/>
      <c r="G199" s="84"/>
      <c r="H199" s="85"/>
      <c r="I199" s="85"/>
    </row>
    <row r="200" spans="3:9" s="25" customFormat="1" ht="12.75" customHeight="1" x14ac:dyDescent="0.2">
      <c r="C200" s="84"/>
      <c r="D200" s="85"/>
      <c r="E200" s="85"/>
      <c r="F200" s="86"/>
      <c r="G200" s="84"/>
      <c r="H200" s="85"/>
      <c r="I200" s="85"/>
    </row>
    <row r="201" spans="3:9" s="25" customFormat="1" ht="12.75" customHeight="1" x14ac:dyDescent="0.2">
      <c r="C201" s="84"/>
      <c r="D201" s="85"/>
      <c r="E201" s="85"/>
      <c r="F201" s="86"/>
      <c r="G201" s="84"/>
      <c r="H201" s="85"/>
      <c r="I201" s="85"/>
    </row>
    <row r="202" spans="3:9" s="25" customFormat="1" ht="12.75" customHeight="1" x14ac:dyDescent="0.2">
      <c r="C202" s="84"/>
      <c r="D202" s="85"/>
      <c r="E202" s="85"/>
      <c r="F202" s="86"/>
      <c r="G202" s="84"/>
      <c r="H202" s="85"/>
      <c r="I202" s="85"/>
    </row>
    <row r="203" spans="3:9" s="25" customFormat="1" ht="12.75" customHeight="1" x14ac:dyDescent="0.2">
      <c r="C203" s="84"/>
      <c r="D203" s="85"/>
      <c r="E203" s="85"/>
      <c r="F203" s="86"/>
      <c r="G203" s="84"/>
      <c r="H203" s="85"/>
      <c r="I203" s="85"/>
    </row>
    <row r="204" spans="3:9" s="25" customFormat="1" ht="12.75" customHeight="1" x14ac:dyDescent="0.2">
      <c r="C204" s="84"/>
      <c r="D204" s="85"/>
      <c r="E204" s="85"/>
      <c r="F204" s="86"/>
      <c r="G204" s="84"/>
      <c r="H204" s="85"/>
      <c r="I204" s="85"/>
    </row>
    <row r="205" spans="3:9" s="25" customFormat="1" ht="12.75" customHeight="1" x14ac:dyDescent="0.2">
      <c r="C205" s="84"/>
      <c r="D205" s="85"/>
      <c r="E205" s="85"/>
      <c r="F205" s="86"/>
      <c r="G205" s="84"/>
      <c r="H205" s="85"/>
      <c r="I205" s="85"/>
    </row>
    <row r="206" spans="3:9" s="25" customFormat="1" ht="12.75" customHeight="1" x14ac:dyDescent="0.2">
      <c r="C206" s="84"/>
      <c r="D206" s="85"/>
      <c r="E206" s="85"/>
      <c r="F206" s="86"/>
      <c r="G206" s="84"/>
      <c r="H206" s="85"/>
      <c r="I206" s="85"/>
    </row>
    <row r="207" spans="3:9" s="25" customFormat="1" ht="12.75" customHeight="1" x14ac:dyDescent="0.2">
      <c r="C207" s="84"/>
      <c r="D207" s="85"/>
      <c r="E207" s="85"/>
      <c r="F207" s="86"/>
      <c r="G207" s="84"/>
      <c r="H207" s="85"/>
      <c r="I207" s="85"/>
    </row>
    <row r="208" spans="3:9" s="25" customFormat="1" ht="12.75" customHeight="1" x14ac:dyDescent="0.2">
      <c r="C208" s="84"/>
      <c r="D208" s="85"/>
      <c r="E208" s="85"/>
      <c r="F208" s="86"/>
      <c r="G208" s="84"/>
      <c r="H208" s="85"/>
      <c r="I208" s="85"/>
    </row>
    <row r="209" spans="3:9" s="25" customFormat="1" ht="12.75" customHeight="1" x14ac:dyDescent="0.2">
      <c r="C209" s="84"/>
      <c r="D209" s="85"/>
      <c r="E209" s="85"/>
      <c r="F209" s="86"/>
      <c r="G209" s="84"/>
      <c r="H209" s="85"/>
      <c r="I209" s="85"/>
    </row>
    <row r="210" spans="3:9" s="25" customFormat="1" ht="12.75" customHeight="1" x14ac:dyDescent="0.2">
      <c r="C210" s="84"/>
      <c r="D210" s="85"/>
      <c r="E210" s="85"/>
      <c r="F210" s="86"/>
      <c r="G210" s="84"/>
      <c r="H210" s="85"/>
      <c r="I210" s="85"/>
    </row>
    <row r="211" spans="3:9" s="25" customFormat="1" ht="12.75" customHeight="1" x14ac:dyDescent="0.2">
      <c r="C211" s="84"/>
      <c r="D211" s="85"/>
      <c r="E211" s="85"/>
      <c r="F211" s="86"/>
      <c r="G211" s="84"/>
      <c r="H211" s="85"/>
      <c r="I211" s="85"/>
    </row>
    <row r="212" spans="3:9" s="25" customFormat="1" ht="12.75" customHeight="1" x14ac:dyDescent="0.2">
      <c r="C212" s="84"/>
      <c r="D212" s="85"/>
      <c r="E212" s="85"/>
      <c r="F212" s="86"/>
      <c r="G212" s="84"/>
      <c r="H212" s="85"/>
      <c r="I212" s="85"/>
    </row>
    <row r="213" spans="3:9" s="25" customFormat="1" ht="12.75" customHeight="1" x14ac:dyDescent="0.2">
      <c r="C213" s="84"/>
      <c r="D213" s="85"/>
      <c r="E213" s="85"/>
      <c r="F213" s="86"/>
      <c r="G213" s="84"/>
      <c r="H213" s="85"/>
      <c r="I213" s="85"/>
    </row>
    <row r="214" spans="3:9" s="25" customFormat="1" ht="12.75" customHeight="1" x14ac:dyDescent="0.2">
      <c r="C214" s="84"/>
      <c r="D214" s="85"/>
      <c r="E214" s="85"/>
      <c r="F214" s="86"/>
      <c r="G214" s="84"/>
      <c r="H214" s="85"/>
      <c r="I214" s="85"/>
    </row>
    <row r="215" spans="3:9" s="25" customFormat="1" ht="12.75" customHeight="1" x14ac:dyDescent="0.2">
      <c r="C215" s="84"/>
      <c r="D215" s="85"/>
      <c r="E215" s="85"/>
      <c r="F215" s="86"/>
      <c r="G215" s="84"/>
      <c r="H215" s="85"/>
      <c r="I215" s="85"/>
    </row>
    <row r="216" spans="3:9" s="25" customFormat="1" ht="12.75" customHeight="1" x14ac:dyDescent="0.2">
      <c r="C216" s="84"/>
      <c r="D216" s="85"/>
      <c r="E216" s="85"/>
      <c r="F216" s="86"/>
      <c r="G216" s="84"/>
      <c r="H216" s="85"/>
      <c r="I216" s="85"/>
    </row>
    <row r="217" spans="3:9" s="25" customFormat="1" ht="12.75" customHeight="1" x14ac:dyDescent="0.2">
      <c r="C217" s="84"/>
      <c r="D217" s="85"/>
      <c r="E217" s="85"/>
      <c r="F217" s="86"/>
      <c r="G217" s="84"/>
      <c r="H217" s="85"/>
      <c r="I217" s="85"/>
    </row>
    <row r="218" spans="3:9" s="25" customFormat="1" ht="12.75" customHeight="1" x14ac:dyDescent="0.2">
      <c r="C218" s="84"/>
      <c r="D218" s="85"/>
      <c r="E218" s="85"/>
      <c r="F218" s="86"/>
      <c r="G218" s="84"/>
      <c r="H218" s="85"/>
      <c r="I218" s="85"/>
    </row>
    <row r="219" spans="3:9" s="25" customFormat="1" ht="12.75" customHeight="1" x14ac:dyDescent="0.2">
      <c r="C219" s="84"/>
      <c r="D219" s="85"/>
      <c r="E219" s="85"/>
      <c r="F219" s="86"/>
      <c r="G219" s="84"/>
      <c r="H219" s="85"/>
      <c r="I219" s="85"/>
    </row>
    <row r="220" spans="3:9" s="25" customFormat="1" ht="12.75" customHeight="1" x14ac:dyDescent="0.2">
      <c r="C220" s="84"/>
      <c r="D220" s="85"/>
      <c r="E220" s="85"/>
      <c r="F220" s="86"/>
      <c r="G220" s="84"/>
      <c r="H220" s="85"/>
      <c r="I220" s="85"/>
    </row>
    <row r="221" spans="3:9" s="25" customFormat="1" ht="12.75" customHeight="1" x14ac:dyDescent="0.2">
      <c r="C221" s="84"/>
      <c r="D221" s="85"/>
      <c r="E221" s="85"/>
      <c r="F221" s="86"/>
      <c r="G221" s="84"/>
      <c r="H221" s="85"/>
      <c r="I221" s="85"/>
    </row>
    <row r="222" spans="3:9" s="25" customFormat="1" ht="12.75" customHeight="1" x14ac:dyDescent="0.2">
      <c r="C222" s="84"/>
      <c r="D222" s="85"/>
      <c r="E222" s="85"/>
      <c r="F222" s="86"/>
      <c r="G222" s="84"/>
      <c r="H222" s="85"/>
      <c r="I222" s="85"/>
    </row>
    <row r="223" spans="3:9" s="25" customFormat="1" ht="12.75" customHeight="1" x14ac:dyDescent="0.2">
      <c r="C223" s="84"/>
      <c r="D223" s="85"/>
      <c r="E223" s="85"/>
      <c r="F223" s="86"/>
      <c r="G223" s="84"/>
      <c r="H223" s="85"/>
      <c r="I223" s="85"/>
    </row>
    <row r="224" spans="3:9" s="25" customFormat="1" ht="12.75" customHeight="1" x14ac:dyDescent="0.2">
      <c r="C224" s="84"/>
      <c r="D224" s="85"/>
      <c r="E224" s="85"/>
      <c r="F224" s="86"/>
      <c r="G224" s="84"/>
      <c r="H224" s="85"/>
      <c r="I224" s="85"/>
    </row>
    <row r="225" spans="3:9" s="25" customFormat="1" ht="12.75" customHeight="1" x14ac:dyDescent="0.2">
      <c r="C225" s="84"/>
      <c r="D225" s="85"/>
      <c r="E225" s="85"/>
      <c r="F225" s="86"/>
      <c r="G225" s="84"/>
      <c r="H225" s="85"/>
      <c r="I225" s="85"/>
    </row>
    <row r="226" spans="3:9" s="25" customFormat="1" ht="12.75" customHeight="1" x14ac:dyDescent="0.2">
      <c r="C226" s="84"/>
      <c r="D226" s="85"/>
      <c r="E226" s="85"/>
      <c r="F226" s="86"/>
      <c r="G226" s="84"/>
      <c r="H226" s="85"/>
      <c r="I226" s="85"/>
    </row>
    <row r="227" spans="3:9" s="25" customFormat="1" ht="12.75" customHeight="1" x14ac:dyDescent="0.2">
      <c r="C227" s="84"/>
      <c r="D227" s="85"/>
      <c r="E227" s="85"/>
      <c r="F227" s="86"/>
      <c r="G227" s="84"/>
      <c r="H227" s="85"/>
      <c r="I227" s="85"/>
    </row>
    <row r="228" spans="3:9" s="25" customFormat="1" ht="12.75" customHeight="1" x14ac:dyDescent="0.2">
      <c r="C228" s="84"/>
      <c r="D228" s="85"/>
      <c r="E228" s="85"/>
      <c r="F228" s="86"/>
      <c r="G228" s="84"/>
      <c r="H228" s="85"/>
      <c r="I228" s="85"/>
    </row>
    <row r="229" spans="3:9" s="25" customFormat="1" ht="12.75" customHeight="1" x14ac:dyDescent="0.2">
      <c r="C229" s="84"/>
      <c r="D229" s="85"/>
      <c r="E229" s="85"/>
      <c r="F229" s="86"/>
      <c r="G229" s="84"/>
      <c r="H229" s="85"/>
      <c r="I229" s="85"/>
    </row>
    <row r="230" spans="3:9" s="25" customFormat="1" ht="12.75" customHeight="1" x14ac:dyDescent="0.2">
      <c r="C230" s="84"/>
      <c r="D230" s="85"/>
      <c r="E230" s="85"/>
      <c r="F230" s="86"/>
      <c r="G230" s="84"/>
      <c r="H230" s="85"/>
      <c r="I230" s="85"/>
    </row>
    <row r="231" spans="3:9" s="25" customFormat="1" ht="12.75" customHeight="1" x14ac:dyDescent="0.2">
      <c r="C231" s="84"/>
      <c r="D231" s="85"/>
      <c r="E231" s="85"/>
      <c r="F231" s="86"/>
      <c r="G231" s="84"/>
      <c r="H231" s="85"/>
      <c r="I231" s="85"/>
    </row>
    <row r="232" spans="3:9" s="25" customFormat="1" ht="12.75" customHeight="1" x14ac:dyDescent="0.2">
      <c r="C232" s="84"/>
      <c r="D232" s="85"/>
      <c r="E232" s="85"/>
      <c r="F232" s="86"/>
      <c r="G232" s="84"/>
      <c r="H232" s="85"/>
      <c r="I232" s="85"/>
    </row>
    <row r="233" spans="3:9" s="25" customFormat="1" ht="12.75" customHeight="1" x14ac:dyDescent="0.2">
      <c r="C233" s="84"/>
      <c r="D233" s="85"/>
      <c r="E233" s="85"/>
      <c r="F233" s="86"/>
      <c r="G233" s="84"/>
      <c r="H233" s="85"/>
      <c r="I233" s="85"/>
    </row>
    <row r="234" spans="3:9" s="25" customFormat="1" ht="12.75" customHeight="1" x14ac:dyDescent="0.2">
      <c r="C234" s="84"/>
      <c r="D234" s="85"/>
      <c r="E234" s="85"/>
      <c r="F234" s="86"/>
      <c r="G234" s="84"/>
      <c r="H234" s="85"/>
      <c r="I234" s="85"/>
    </row>
    <row r="235" spans="3:9" s="25" customFormat="1" ht="12.75" customHeight="1" x14ac:dyDescent="0.2">
      <c r="C235" s="84"/>
      <c r="D235" s="85"/>
      <c r="E235" s="85"/>
      <c r="F235" s="86"/>
      <c r="G235" s="84"/>
      <c r="H235" s="85"/>
      <c r="I235" s="85"/>
    </row>
    <row r="236" spans="3:9" s="25" customFormat="1" ht="12.75" customHeight="1" x14ac:dyDescent="0.2">
      <c r="C236" s="84"/>
      <c r="D236" s="85"/>
      <c r="E236" s="85"/>
      <c r="F236" s="86"/>
      <c r="G236" s="84"/>
      <c r="H236" s="85"/>
      <c r="I236" s="85"/>
    </row>
    <row r="237" spans="3:9" s="25" customFormat="1" ht="12.75" customHeight="1" x14ac:dyDescent="0.2">
      <c r="C237" s="84"/>
      <c r="D237" s="85"/>
      <c r="E237" s="85"/>
      <c r="F237" s="86"/>
      <c r="G237" s="84"/>
      <c r="H237" s="85"/>
      <c r="I237" s="85"/>
    </row>
    <row r="238" spans="3:9" s="25" customFormat="1" ht="12.75" customHeight="1" x14ac:dyDescent="0.2">
      <c r="C238" s="84"/>
      <c r="D238" s="85"/>
      <c r="E238" s="85"/>
      <c r="F238" s="86"/>
      <c r="G238" s="84"/>
      <c r="H238" s="85"/>
      <c r="I238" s="85"/>
    </row>
    <row r="239" spans="3:9" s="25" customFormat="1" ht="12.75" customHeight="1" x14ac:dyDescent="0.2">
      <c r="C239" s="84"/>
      <c r="D239" s="85"/>
      <c r="E239" s="85"/>
      <c r="F239" s="86"/>
      <c r="G239" s="84"/>
      <c r="H239" s="85"/>
      <c r="I239" s="85"/>
    </row>
    <row r="240" spans="3:9" s="25" customFormat="1" ht="12.75" customHeight="1" x14ac:dyDescent="0.2">
      <c r="C240" s="84"/>
      <c r="D240" s="85"/>
      <c r="E240" s="85"/>
      <c r="F240" s="86"/>
      <c r="G240" s="84"/>
      <c r="H240" s="85"/>
      <c r="I240" s="85"/>
    </row>
    <row r="241" spans="3:9" s="25" customFormat="1" ht="12.75" customHeight="1" x14ac:dyDescent="0.2">
      <c r="C241" s="84"/>
      <c r="D241" s="85"/>
      <c r="E241" s="85"/>
      <c r="F241" s="86"/>
      <c r="G241" s="84"/>
      <c r="H241" s="85"/>
      <c r="I241" s="85"/>
    </row>
    <row r="242" spans="3:9" s="25" customFormat="1" ht="12.75" customHeight="1" x14ac:dyDescent="0.2">
      <c r="C242" s="84"/>
      <c r="D242" s="85"/>
      <c r="E242" s="85"/>
      <c r="F242" s="86"/>
      <c r="G242" s="84"/>
      <c r="H242" s="85"/>
      <c r="I242" s="85"/>
    </row>
    <row r="243" spans="3:9" s="25" customFormat="1" ht="12.75" customHeight="1" x14ac:dyDescent="0.2">
      <c r="C243" s="84"/>
      <c r="D243" s="85"/>
      <c r="E243" s="85"/>
      <c r="F243" s="86"/>
      <c r="G243" s="84"/>
      <c r="H243" s="85"/>
      <c r="I243" s="85"/>
    </row>
    <row r="244" spans="3:9" s="25" customFormat="1" ht="12.75" customHeight="1" x14ac:dyDescent="0.2">
      <c r="C244" s="84"/>
      <c r="D244" s="85"/>
      <c r="E244" s="85"/>
      <c r="F244" s="86"/>
      <c r="G244" s="84"/>
      <c r="H244" s="85"/>
      <c r="I244" s="85"/>
    </row>
    <row r="245" spans="3:9" s="25" customFormat="1" ht="12.75" customHeight="1" x14ac:dyDescent="0.2">
      <c r="C245" s="84"/>
      <c r="D245" s="85"/>
      <c r="E245" s="85"/>
      <c r="F245" s="86"/>
      <c r="G245" s="84"/>
      <c r="H245" s="85"/>
      <c r="I245" s="85"/>
    </row>
    <row r="246" spans="3:9" s="25" customFormat="1" ht="12.75" customHeight="1" x14ac:dyDescent="0.2">
      <c r="C246" s="84"/>
      <c r="D246" s="85"/>
      <c r="E246" s="85"/>
      <c r="F246" s="86"/>
      <c r="G246" s="84"/>
      <c r="H246" s="85"/>
      <c r="I246" s="85"/>
    </row>
    <row r="247" spans="3:9" s="25" customFormat="1" ht="12.75" customHeight="1" x14ac:dyDescent="0.2">
      <c r="C247" s="84"/>
      <c r="D247" s="85"/>
      <c r="E247" s="85"/>
      <c r="F247" s="86"/>
      <c r="G247" s="84"/>
      <c r="H247" s="85"/>
      <c r="I247" s="85"/>
    </row>
    <row r="248" spans="3:9" s="25" customFormat="1" ht="12.75" customHeight="1" x14ac:dyDescent="0.2">
      <c r="C248" s="84"/>
      <c r="D248" s="85"/>
      <c r="E248" s="85"/>
      <c r="F248" s="86"/>
      <c r="G248" s="84"/>
      <c r="H248" s="85"/>
      <c r="I248" s="85"/>
    </row>
    <row r="249" spans="3:9" s="25" customFormat="1" ht="12.75" customHeight="1" x14ac:dyDescent="0.2">
      <c r="C249" s="84"/>
      <c r="D249" s="85"/>
      <c r="E249" s="85"/>
      <c r="F249" s="86"/>
      <c r="G249" s="84"/>
      <c r="H249" s="85"/>
      <c r="I249" s="85"/>
    </row>
    <row r="250" spans="3:9" s="25" customFormat="1" ht="12.75" customHeight="1" x14ac:dyDescent="0.2">
      <c r="C250" s="84"/>
      <c r="D250" s="85"/>
      <c r="E250" s="85"/>
      <c r="F250" s="86"/>
      <c r="G250" s="84"/>
      <c r="H250" s="85"/>
      <c r="I250" s="85"/>
    </row>
    <row r="251" spans="3:9" s="25" customFormat="1" ht="12.75" customHeight="1" x14ac:dyDescent="0.2">
      <c r="C251" s="84"/>
      <c r="D251" s="85"/>
      <c r="E251" s="85"/>
      <c r="F251" s="86"/>
      <c r="G251" s="84"/>
      <c r="H251" s="85"/>
      <c r="I251" s="85"/>
    </row>
    <row r="252" spans="3:9" s="25" customFormat="1" ht="12.75" customHeight="1" x14ac:dyDescent="0.2">
      <c r="C252" s="84"/>
      <c r="D252" s="85"/>
      <c r="E252" s="85"/>
      <c r="F252" s="86"/>
      <c r="G252" s="84"/>
      <c r="H252" s="85"/>
      <c r="I252" s="85"/>
    </row>
    <row r="253" spans="3:9" s="25" customFormat="1" ht="12.75" customHeight="1" x14ac:dyDescent="0.2">
      <c r="C253" s="84"/>
      <c r="D253" s="85"/>
      <c r="E253" s="85"/>
      <c r="F253" s="86"/>
      <c r="G253" s="84"/>
      <c r="H253" s="85"/>
      <c r="I253" s="85"/>
    </row>
    <row r="254" spans="3:9" s="25" customFormat="1" ht="12.75" customHeight="1" x14ac:dyDescent="0.2">
      <c r="C254" s="84"/>
      <c r="D254" s="85"/>
      <c r="E254" s="85"/>
      <c r="F254" s="86"/>
      <c r="G254" s="84"/>
      <c r="H254" s="85"/>
      <c r="I254" s="85"/>
    </row>
    <row r="255" spans="3:9" s="25" customFormat="1" ht="12.75" customHeight="1" x14ac:dyDescent="0.2">
      <c r="C255" s="84"/>
      <c r="D255" s="85"/>
      <c r="E255" s="85"/>
      <c r="F255" s="86"/>
      <c r="G255" s="84"/>
      <c r="H255" s="85"/>
      <c r="I255" s="85"/>
    </row>
    <row r="256" spans="3:9" s="25" customFormat="1" ht="12.75" customHeight="1" x14ac:dyDescent="0.2">
      <c r="C256" s="84"/>
      <c r="D256" s="85"/>
      <c r="E256" s="85"/>
      <c r="F256" s="86"/>
      <c r="G256" s="84"/>
      <c r="H256" s="85"/>
      <c r="I256" s="85"/>
    </row>
    <row r="257" spans="3:9" s="25" customFormat="1" ht="12.75" customHeight="1" x14ac:dyDescent="0.2">
      <c r="C257" s="84"/>
      <c r="D257" s="85"/>
      <c r="E257" s="85"/>
      <c r="F257" s="86"/>
      <c r="G257" s="84"/>
      <c r="H257" s="85"/>
      <c r="I257" s="85"/>
    </row>
    <row r="258" spans="3:9" s="25" customFormat="1" ht="12.75" customHeight="1" x14ac:dyDescent="0.2">
      <c r="C258" s="84"/>
      <c r="D258" s="85"/>
      <c r="E258" s="85"/>
      <c r="F258" s="86"/>
      <c r="G258" s="84"/>
      <c r="H258" s="85"/>
      <c r="I258" s="85"/>
    </row>
    <row r="259" spans="3:9" s="25" customFormat="1" ht="12.75" customHeight="1" x14ac:dyDescent="0.2">
      <c r="C259" s="84"/>
      <c r="D259" s="85"/>
      <c r="E259" s="85"/>
      <c r="F259" s="86"/>
      <c r="G259" s="84"/>
      <c r="H259" s="85"/>
      <c r="I259" s="85"/>
    </row>
    <row r="260" spans="3:9" s="25" customFormat="1" ht="12.75" customHeight="1" x14ac:dyDescent="0.2">
      <c r="C260" s="84"/>
      <c r="D260" s="85"/>
      <c r="E260" s="85"/>
      <c r="F260" s="86"/>
      <c r="G260" s="84"/>
      <c r="H260" s="85"/>
      <c r="I260" s="85"/>
    </row>
    <row r="261" spans="3:9" s="25" customFormat="1" ht="12.75" customHeight="1" x14ac:dyDescent="0.2">
      <c r="C261" s="84"/>
      <c r="D261" s="85"/>
      <c r="E261" s="85"/>
      <c r="F261" s="86"/>
      <c r="G261" s="84"/>
      <c r="H261" s="85"/>
      <c r="I261" s="85"/>
    </row>
    <row r="262" spans="3:9" s="25" customFormat="1" ht="12.75" customHeight="1" x14ac:dyDescent="0.2">
      <c r="C262" s="84"/>
      <c r="D262" s="85"/>
      <c r="E262" s="85"/>
      <c r="F262" s="86"/>
      <c r="G262" s="84"/>
      <c r="H262" s="85"/>
      <c r="I262" s="85"/>
    </row>
    <row r="263" spans="3:9" s="25" customFormat="1" ht="12.75" customHeight="1" x14ac:dyDescent="0.2">
      <c r="C263" s="84"/>
      <c r="D263" s="85"/>
      <c r="E263" s="85"/>
      <c r="F263" s="86"/>
      <c r="G263" s="84"/>
      <c r="H263" s="85"/>
      <c r="I263" s="85"/>
    </row>
    <row r="264" spans="3:9" s="25" customFormat="1" ht="12.75" customHeight="1" x14ac:dyDescent="0.2">
      <c r="C264" s="84"/>
      <c r="D264" s="85"/>
      <c r="E264" s="85"/>
      <c r="F264" s="86"/>
      <c r="G264" s="84"/>
      <c r="H264" s="85"/>
      <c r="I264" s="85"/>
    </row>
    <row r="265" spans="3:9" s="25" customFormat="1" ht="12.75" customHeight="1" x14ac:dyDescent="0.2">
      <c r="C265" s="84"/>
      <c r="D265" s="85"/>
      <c r="E265" s="85"/>
      <c r="F265" s="86"/>
      <c r="G265" s="84"/>
      <c r="H265" s="85"/>
      <c r="I265" s="85"/>
    </row>
    <row r="266" spans="3:9" s="25" customFormat="1" ht="12.75" customHeight="1" x14ac:dyDescent="0.2">
      <c r="C266" s="84"/>
      <c r="D266" s="85"/>
      <c r="E266" s="85"/>
      <c r="F266" s="86"/>
      <c r="G266" s="84"/>
      <c r="H266" s="85"/>
      <c r="I266" s="85"/>
    </row>
    <row r="267" spans="3:9" s="25" customFormat="1" ht="12.75" customHeight="1" x14ac:dyDescent="0.2">
      <c r="C267" s="84"/>
      <c r="D267" s="85"/>
      <c r="E267" s="85"/>
      <c r="F267" s="86"/>
      <c r="G267" s="84"/>
      <c r="H267" s="85"/>
      <c r="I267" s="85"/>
    </row>
    <row r="268" spans="3:9" s="25" customFormat="1" ht="12.75" customHeight="1" x14ac:dyDescent="0.2">
      <c r="C268" s="84"/>
      <c r="D268" s="85"/>
      <c r="E268" s="85"/>
      <c r="F268" s="86"/>
      <c r="G268" s="84"/>
      <c r="H268" s="85"/>
      <c r="I268" s="85"/>
    </row>
    <row r="269" spans="3:9" s="25" customFormat="1" ht="12.75" customHeight="1" x14ac:dyDescent="0.2">
      <c r="C269" s="84"/>
      <c r="D269" s="85"/>
      <c r="E269" s="85"/>
      <c r="F269" s="86"/>
      <c r="G269" s="84"/>
      <c r="H269" s="85"/>
      <c r="I269" s="85"/>
    </row>
    <row r="270" spans="3:9" s="25" customFormat="1" ht="12.75" customHeight="1" x14ac:dyDescent="0.2">
      <c r="C270" s="84"/>
      <c r="D270" s="85"/>
      <c r="E270" s="85"/>
      <c r="F270" s="86"/>
      <c r="G270" s="84"/>
      <c r="H270" s="85"/>
      <c r="I270" s="85"/>
    </row>
    <row r="271" spans="3:9" s="25" customFormat="1" ht="12.75" customHeight="1" x14ac:dyDescent="0.2">
      <c r="C271" s="84"/>
      <c r="D271" s="85"/>
      <c r="E271" s="85"/>
      <c r="F271" s="86"/>
      <c r="G271" s="84"/>
      <c r="H271" s="85"/>
      <c r="I271" s="85"/>
    </row>
    <row r="272" spans="3:9" s="25" customFormat="1" ht="12.75" customHeight="1" x14ac:dyDescent="0.2">
      <c r="C272" s="84"/>
      <c r="D272" s="85"/>
      <c r="E272" s="85"/>
      <c r="F272" s="86"/>
      <c r="G272" s="84"/>
      <c r="H272" s="85"/>
      <c r="I272" s="85"/>
    </row>
    <row r="273" spans="3:9" s="25" customFormat="1" ht="12.75" customHeight="1" x14ac:dyDescent="0.2">
      <c r="C273" s="84"/>
      <c r="D273" s="85"/>
      <c r="E273" s="85"/>
      <c r="F273" s="86"/>
      <c r="G273" s="84"/>
      <c r="H273" s="85"/>
      <c r="I273" s="85"/>
    </row>
    <row r="274" spans="3:9" s="25" customFormat="1" ht="12.75" customHeight="1" x14ac:dyDescent="0.2">
      <c r="C274" s="84"/>
      <c r="D274" s="85"/>
      <c r="E274" s="85"/>
      <c r="F274" s="86"/>
      <c r="G274" s="84"/>
      <c r="H274" s="85"/>
      <c r="I274" s="85"/>
    </row>
    <row r="275" spans="3:9" s="25" customFormat="1" ht="12.75" customHeight="1" x14ac:dyDescent="0.2">
      <c r="C275" s="84"/>
      <c r="D275" s="85"/>
      <c r="E275" s="85"/>
      <c r="F275" s="86"/>
      <c r="G275" s="84"/>
      <c r="H275" s="85"/>
      <c r="I275" s="85"/>
    </row>
    <row r="276" spans="3:9" s="25" customFormat="1" ht="12.75" customHeight="1" x14ac:dyDescent="0.2">
      <c r="C276" s="84"/>
      <c r="D276" s="85"/>
      <c r="E276" s="85"/>
      <c r="F276" s="86"/>
      <c r="G276" s="84"/>
      <c r="H276" s="85"/>
      <c r="I276" s="85"/>
    </row>
    <row r="277" spans="3:9" s="25" customFormat="1" ht="12.75" customHeight="1" x14ac:dyDescent="0.2">
      <c r="C277" s="84"/>
      <c r="D277" s="85"/>
      <c r="E277" s="85"/>
      <c r="F277" s="86"/>
      <c r="G277" s="84"/>
      <c r="H277" s="85"/>
      <c r="I277" s="85"/>
    </row>
    <row r="278" spans="3:9" s="25" customFormat="1" ht="12.75" customHeight="1" x14ac:dyDescent="0.2">
      <c r="C278" s="84"/>
      <c r="D278" s="85"/>
      <c r="E278" s="85"/>
      <c r="F278" s="86"/>
      <c r="G278" s="84"/>
      <c r="H278" s="85"/>
      <c r="I278" s="85"/>
    </row>
    <row r="279" spans="3:9" s="25" customFormat="1" ht="12.75" customHeight="1" x14ac:dyDescent="0.2">
      <c r="C279" s="84"/>
      <c r="D279" s="85"/>
      <c r="E279" s="85"/>
      <c r="F279" s="86"/>
      <c r="G279" s="84"/>
      <c r="H279" s="85"/>
      <c r="I279" s="85"/>
    </row>
    <row r="280" spans="3:9" s="25" customFormat="1" ht="12.75" customHeight="1" x14ac:dyDescent="0.2">
      <c r="C280" s="84"/>
      <c r="D280" s="85"/>
      <c r="E280" s="85"/>
      <c r="F280" s="86"/>
      <c r="G280" s="84"/>
      <c r="H280" s="85"/>
      <c r="I280" s="85"/>
    </row>
    <row r="281" spans="3:9" s="25" customFormat="1" ht="12.75" customHeight="1" x14ac:dyDescent="0.2">
      <c r="C281" s="84"/>
      <c r="D281" s="85"/>
      <c r="E281" s="85"/>
      <c r="F281" s="86"/>
      <c r="G281" s="84"/>
      <c r="H281" s="85"/>
      <c r="I281" s="85"/>
    </row>
    <row r="282" spans="3:9" s="25" customFormat="1" ht="12.75" customHeight="1" x14ac:dyDescent="0.2">
      <c r="C282" s="84"/>
      <c r="D282" s="85"/>
      <c r="E282" s="85"/>
      <c r="F282" s="86"/>
      <c r="G282" s="84"/>
      <c r="H282" s="85"/>
      <c r="I282" s="85"/>
    </row>
    <row r="283" spans="3:9" s="25" customFormat="1" ht="12.75" customHeight="1" x14ac:dyDescent="0.2">
      <c r="C283" s="84"/>
      <c r="D283" s="85"/>
      <c r="E283" s="85"/>
      <c r="F283" s="86"/>
      <c r="G283" s="84"/>
      <c r="H283" s="85"/>
      <c r="I283" s="85"/>
    </row>
    <row r="284" spans="3:9" s="25" customFormat="1" ht="12.75" customHeight="1" x14ac:dyDescent="0.2">
      <c r="C284" s="84"/>
      <c r="D284" s="85"/>
      <c r="E284" s="85"/>
      <c r="F284" s="86"/>
      <c r="G284" s="84"/>
      <c r="H284" s="85"/>
      <c r="I284" s="85"/>
    </row>
    <row r="285" spans="3:9" s="25" customFormat="1" ht="12.75" customHeight="1" x14ac:dyDescent="0.2">
      <c r="C285" s="84"/>
      <c r="D285" s="85"/>
      <c r="E285" s="85"/>
      <c r="F285" s="86"/>
      <c r="G285" s="84"/>
      <c r="H285" s="85"/>
      <c r="I285" s="85"/>
    </row>
    <row r="286" spans="3:9" s="25" customFormat="1" ht="12.75" customHeight="1" x14ac:dyDescent="0.2">
      <c r="C286" s="84"/>
      <c r="D286" s="85"/>
      <c r="E286" s="85"/>
      <c r="F286" s="86"/>
      <c r="G286" s="84"/>
      <c r="H286" s="85"/>
      <c r="I286" s="85"/>
    </row>
    <row r="287" spans="3:9" s="25" customFormat="1" ht="12.75" customHeight="1" x14ac:dyDescent="0.2">
      <c r="C287" s="84"/>
      <c r="D287" s="85"/>
      <c r="E287" s="85"/>
      <c r="F287" s="86"/>
      <c r="G287" s="84"/>
      <c r="H287" s="85"/>
      <c r="I287" s="85"/>
    </row>
    <row r="288" spans="3:9" s="25" customFormat="1" ht="12.75" customHeight="1" x14ac:dyDescent="0.2">
      <c r="C288" s="84"/>
      <c r="D288" s="85"/>
      <c r="E288" s="85"/>
      <c r="F288" s="86"/>
      <c r="G288" s="84"/>
      <c r="H288" s="85"/>
      <c r="I288" s="85"/>
    </row>
    <row r="289" spans="3:9" s="25" customFormat="1" ht="12.75" customHeight="1" x14ac:dyDescent="0.2">
      <c r="C289" s="84"/>
      <c r="D289" s="85"/>
      <c r="E289" s="85"/>
      <c r="F289" s="86"/>
      <c r="G289" s="84"/>
      <c r="H289" s="85"/>
      <c r="I289" s="85"/>
    </row>
    <row r="290" spans="3:9" s="25" customFormat="1" ht="12.75" customHeight="1" x14ac:dyDescent="0.2">
      <c r="C290" s="84"/>
      <c r="D290" s="85"/>
      <c r="E290" s="85"/>
      <c r="F290" s="86"/>
      <c r="G290" s="84"/>
      <c r="H290" s="85"/>
      <c r="I290" s="85"/>
    </row>
    <row r="291" spans="3:9" s="25" customFormat="1" ht="12.75" customHeight="1" x14ac:dyDescent="0.2">
      <c r="C291" s="84"/>
      <c r="D291" s="85"/>
      <c r="E291" s="85"/>
      <c r="F291" s="86"/>
      <c r="G291" s="84"/>
      <c r="H291" s="85"/>
      <c r="I291" s="85"/>
    </row>
    <row r="292" spans="3:9" s="25" customFormat="1" ht="12.75" customHeight="1" x14ac:dyDescent="0.2">
      <c r="C292" s="84"/>
      <c r="D292" s="85"/>
      <c r="E292" s="85"/>
      <c r="F292" s="86"/>
      <c r="G292" s="84"/>
      <c r="H292" s="85"/>
      <c r="I292" s="85"/>
    </row>
    <row r="293" spans="3:9" s="25" customFormat="1" ht="12.75" customHeight="1" x14ac:dyDescent="0.2">
      <c r="C293" s="84"/>
      <c r="D293" s="85"/>
      <c r="E293" s="85"/>
      <c r="F293" s="86"/>
      <c r="G293" s="84"/>
      <c r="H293" s="85"/>
      <c r="I293" s="85"/>
    </row>
    <row r="294" spans="3:9" s="25" customFormat="1" ht="12.75" customHeight="1" x14ac:dyDescent="0.2">
      <c r="C294" s="84"/>
      <c r="D294" s="85"/>
      <c r="E294" s="85"/>
      <c r="F294" s="86"/>
      <c r="G294" s="84"/>
      <c r="H294" s="85"/>
      <c r="I294" s="85"/>
    </row>
    <row r="295" spans="3:9" s="25" customFormat="1" ht="12.75" customHeight="1" x14ac:dyDescent="0.2">
      <c r="C295" s="84"/>
      <c r="D295" s="85"/>
      <c r="E295" s="85"/>
      <c r="F295" s="86"/>
      <c r="G295" s="84"/>
      <c r="H295" s="85"/>
      <c r="I295" s="85"/>
    </row>
    <row r="296" spans="3:9" s="25" customFormat="1" ht="12.75" customHeight="1" x14ac:dyDescent="0.2">
      <c r="C296" s="84"/>
      <c r="D296" s="85"/>
      <c r="E296" s="85"/>
      <c r="F296" s="86"/>
      <c r="G296" s="84"/>
      <c r="H296" s="85"/>
      <c r="I296" s="85"/>
    </row>
    <row r="297" spans="3:9" s="25" customFormat="1" ht="12.75" customHeight="1" x14ac:dyDescent="0.2">
      <c r="C297" s="84"/>
      <c r="D297" s="85"/>
      <c r="E297" s="85"/>
      <c r="F297" s="86"/>
      <c r="G297" s="84"/>
      <c r="H297" s="85"/>
      <c r="I297" s="85"/>
    </row>
    <row r="298" spans="3:9" s="25" customFormat="1" ht="12.75" customHeight="1" x14ac:dyDescent="0.2">
      <c r="C298" s="84"/>
      <c r="D298" s="85"/>
      <c r="E298" s="85"/>
      <c r="F298" s="86"/>
      <c r="G298" s="84"/>
      <c r="H298" s="85"/>
      <c r="I298" s="85"/>
    </row>
    <row r="299" spans="3:9" s="25" customFormat="1" ht="12.75" customHeight="1" x14ac:dyDescent="0.2">
      <c r="C299" s="84"/>
      <c r="D299" s="85"/>
      <c r="E299" s="85"/>
      <c r="F299" s="86"/>
      <c r="G299" s="84"/>
      <c r="H299" s="85"/>
      <c r="I299" s="85"/>
    </row>
    <row r="300" spans="3:9" s="25" customFormat="1" ht="12.75" customHeight="1" x14ac:dyDescent="0.2">
      <c r="C300" s="84"/>
      <c r="D300" s="85"/>
      <c r="E300" s="85"/>
      <c r="F300" s="86"/>
      <c r="G300" s="84"/>
      <c r="H300" s="85"/>
      <c r="I300" s="85"/>
    </row>
    <row r="301" spans="3:9" s="25" customFormat="1" ht="12.75" customHeight="1" x14ac:dyDescent="0.2">
      <c r="C301" s="84"/>
      <c r="D301" s="85"/>
      <c r="E301" s="85"/>
      <c r="F301" s="86"/>
      <c r="G301" s="84"/>
      <c r="H301" s="85"/>
      <c r="I301" s="85"/>
    </row>
    <row r="302" spans="3:9" s="25" customFormat="1" ht="12.75" customHeight="1" x14ac:dyDescent="0.2">
      <c r="C302" s="84"/>
      <c r="D302" s="85"/>
      <c r="E302" s="85"/>
      <c r="F302" s="86"/>
      <c r="G302" s="84"/>
      <c r="H302" s="85"/>
      <c r="I302" s="85"/>
    </row>
    <row r="303" spans="3:9" s="25" customFormat="1" ht="12.75" customHeight="1" x14ac:dyDescent="0.2">
      <c r="C303" s="84"/>
      <c r="D303" s="85"/>
      <c r="E303" s="85"/>
      <c r="F303" s="86"/>
      <c r="G303" s="84"/>
      <c r="H303" s="85"/>
      <c r="I303" s="85"/>
    </row>
    <row r="304" spans="3:9" s="25" customFormat="1" ht="12.75" customHeight="1" x14ac:dyDescent="0.2">
      <c r="C304" s="84"/>
      <c r="D304" s="85"/>
      <c r="E304" s="85"/>
      <c r="F304" s="86"/>
      <c r="G304" s="84"/>
      <c r="H304" s="85"/>
      <c r="I304" s="85"/>
    </row>
    <row r="305" spans="3:9" s="25" customFormat="1" ht="12.75" customHeight="1" x14ac:dyDescent="0.2">
      <c r="C305" s="84"/>
      <c r="D305" s="85"/>
      <c r="E305" s="85"/>
      <c r="F305" s="86"/>
      <c r="G305" s="84"/>
      <c r="H305" s="85"/>
      <c r="I305" s="85"/>
    </row>
    <row r="306" spans="3:9" s="25" customFormat="1" ht="12.75" customHeight="1" x14ac:dyDescent="0.2">
      <c r="C306" s="84"/>
      <c r="D306" s="85"/>
      <c r="E306" s="85"/>
      <c r="F306" s="86"/>
      <c r="G306" s="84"/>
      <c r="H306" s="85"/>
      <c r="I306" s="85"/>
    </row>
    <row r="307" spans="3:9" s="25" customFormat="1" ht="12.75" customHeight="1" x14ac:dyDescent="0.2">
      <c r="C307" s="84"/>
      <c r="D307" s="85"/>
      <c r="E307" s="85"/>
      <c r="F307" s="86"/>
      <c r="G307" s="84"/>
      <c r="H307" s="85"/>
      <c r="I307" s="85"/>
    </row>
    <row r="308" spans="3:9" s="25" customFormat="1" ht="12.75" customHeight="1" x14ac:dyDescent="0.2">
      <c r="C308" s="84"/>
      <c r="D308" s="85"/>
      <c r="E308" s="85"/>
      <c r="F308" s="86"/>
      <c r="G308" s="84"/>
      <c r="H308" s="85"/>
      <c r="I308" s="85"/>
    </row>
    <row r="309" spans="3:9" s="25" customFormat="1" ht="12.75" customHeight="1" x14ac:dyDescent="0.2">
      <c r="C309" s="84"/>
      <c r="D309" s="85"/>
      <c r="E309" s="85"/>
      <c r="F309" s="86"/>
      <c r="G309" s="84"/>
      <c r="H309" s="85"/>
      <c r="I309" s="85"/>
    </row>
    <row r="310" spans="3:9" s="25" customFormat="1" ht="12.75" customHeight="1" x14ac:dyDescent="0.2">
      <c r="C310" s="84"/>
      <c r="D310" s="85"/>
      <c r="E310" s="85"/>
      <c r="F310" s="86"/>
      <c r="G310" s="84"/>
      <c r="H310" s="85"/>
      <c r="I310" s="85"/>
    </row>
    <row r="311" spans="3:9" s="25" customFormat="1" ht="12.75" customHeight="1" x14ac:dyDescent="0.2">
      <c r="C311" s="84"/>
      <c r="D311" s="85"/>
      <c r="E311" s="85"/>
      <c r="F311" s="86"/>
      <c r="G311" s="84"/>
      <c r="H311" s="85"/>
      <c r="I311" s="85"/>
    </row>
    <row r="312" spans="3:9" s="25" customFormat="1" ht="12.75" customHeight="1" x14ac:dyDescent="0.2">
      <c r="C312" s="84"/>
      <c r="D312" s="85"/>
      <c r="E312" s="85"/>
      <c r="F312" s="86"/>
      <c r="G312" s="84"/>
      <c r="H312" s="85"/>
      <c r="I312" s="85"/>
    </row>
    <row r="313" spans="3:9" s="25" customFormat="1" ht="12.75" customHeight="1" x14ac:dyDescent="0.2">
      <c r="C313" s="84"/>
      <c r="D313" s="85"/>
      <c r="E313" s="85"/>
      <c r="F313" s="86"/>
      <c r="G313" s="84"/>
      <c r="H313" s="85"/>
      <c r="I313" s="85"/>
    </row>
    <row r="314" spans="3:9" s="25" customFormat="1" ht="12.75" customHeight="1" x14ac:dyDescent="0.2">
      <c r="C314" s="84"/>
      <c r="D314" s="85"/>
      <c r="E314" s="85"/>
      <c r="F314" s="86"/>
      <c r="G314" s="84"/>
      <c r="H314" s="85"/>
      <c r="I314" s="85"/>
    </row>
    <row r="315" spans="3:9" s="25" customFormat="1" ht="12.75" customHeight="1" x14ac:dyDescent="0.2">
      <c r="C315" s="84"/>
      <c r="D315" s="85"/>
      <c r="E315" s="85"/>
      <c r="F315" s="86"/>
      <c r="G315" s="84"/>
      <c r="H315" s="85"/>
      <c r="I315" s="85"/>
    </row>
    <row r="316" spans="3:9" s="25" customFormat="1" ht="12.75" customHeight="1" x14ac:dyDescent="0.2">
      <c r="C316" s="84"/>
      <c r="D316" s="85"/>
      <c r="E316" s="85"/>
      <c r="F316" s="86"/>
      <c r="G316" s="84"/>
      <c r="H316" s="85"/>
      <c r="I316" s="85"/>
    </row>
    <row r="317" spans="3:9" s="25" customFormat="1" ht="12.75" customHeight="1" x14ac:dyDescent="0.2">
      <c r="C317" s="84"/>
      <c r="D317" s="85"/>
      <c r="E317" s="85"/>
      <c r="F317" s="86"/>
      <c r="G317" s="84"/>
      <c r="H317" s="85"/>
      <c r="I317" s="85"/>
    </row>
    <row r="318" spans="3:9" s="25" customFormat="1" ht="12.75" customHeight="1" x14ac:dyDescent="0.2">
      <c r="C318" s="84"/>
      <c r="D318" s="85"/>
      <c r="E318" s="85"/>
      <c r="F318" s="86"/>
      <c r="G318" s="84"/>
      <c r="H318" s="85"/>
      <c r="I318" s="85"/>
    </row>
    <row r="319" spans="3:9" s="25" customFormat="1" ht="12.75" customHeight="1" x14ac:dyDescent="0.2">
      <c r="C319" s="84"/>
      <c r="D319" s="85"/>
      <c r="E319" s="85"/>
      <c r="F319" s="86"/>
      <c r="G319" s="84"/>
      <c r="H319" s="85"/>
      <c r="I319" s="85"/>
    </row>
    <row r="320" spans="3:9" s="25" customFormat="1" ht="12.75" customHeight="1" x14ac:dyDescent="0.2">
      <c r="C320" s="84"/>
      <c r="D320" s="85"/>
      <c r="E320" s="85"/>
      <c r="F320" s="86"/>
      <c r="G320" s="84"/>
      <c r="H320" s="85"/>
      <c r="I320" s="85"/>
    </row>
    <row r="321" spans="3:9" s="25" customFormat="1" ht="12.75" customHeight="1" x14ac:dyDescent="0.2">
      <c r="C321" s="84"/>
      <c r="D321" s="85"/>
      <c r="E321" s="85"/>
      <c r="F321" s="86"/>
      <c r="G321" s="84"/>
      <c r="H321" s="85"/>
      <c r="I321" s="85"/>
    </row>
    <row r="322" spans="3:9" s="25" customFormat="1" ht="12.75" customHeight="1" x14ac:dyDescent="0.2">
      <c r="C322" s="84"/>
      <c r="D322" s="85"/>
      <c r="E322" s="85"/>
      <c r="F322" s="86"/>
      <c r="G322" s="84"/>
      <c r="H322" s="85"/>
      <c r="I322" s="85"/>
    </row>
    <row r="323" spans="3:9" s="25" customFormat="1" ht="12.75" customHeight="1" x14ac:dyDescent="0.2">
      <c r="C323" s="84"/>
      <c r="D323" s="85"/>
      <c r="E323" s="85"/>
      <c r="F323" s="86"/>
      <c r="G323" s="84"/>
      <c r="H323" s="85"/>
      <c r="I323" s="85"/>
    </row>
    <row r="324" spans="3:9" s="25" customFormat="1" ht="12.75" customHeight="1" x14ac:dyDescent="0.2">
      <c r="C324" s="84"/>
      <c r="D324" s="85"/>
      <c r="E324" s="85"/>
      <c r="F324" s="86"/>
      <c r="G324" s="84"/>
      <c r="H324" s="85"/>
      <c r="I324" s="85"/>
    </row>
    <row r="325" spans="3:9" s="25" customFormat="1" ht="12.75" customHeight="1" x14ac:dyDescent="0.2">
      <c r="C325" s="84"/>
      <c r="D325" s="85"/>
      <c r="E325" s="85"/>
      <c r="F325" s="86"/>
      <c r="G325" s="84"/>
      <c r="H325" s="85"/>
      <c r="I325" s="85"/>
    </row>
    <row r="326" spans="3:9" s="25" customFormat="1" ht="12.75" customHeight="1" x14ac:dyDescent="0.2">
      <c r="C326" s="84"/>
      <c r="D326" s="85"/>
      <c r="E326" s="85"/>
      <c r="F326" s="86"/>
      <c r="G326" s="84"/>
      <c r="H326" s="85"/>
      <c r="I326" s="85"/>
    </row>
    <row r="327" spans="3:9" s="25" customFormat="1" ht="12.75" customHeight="1" x14ac:dyDescent="0.2">
      <c r="C327" s="84"/>
      <c r="D327" s="85"/>
      <c r="E327" s="85"/>
      <c r="F327" s="86"/>
      <c r="G327" s="84"/>
      <c r="H327" s="85"/>
      <c r="I327" s="85"/>
    </row>
    <row r="328" spans="3:9" s="25" customFormat="1" ht="12.75" customHeight="1" x14ac:dyDescent="0.2">
      <c r="C328" s="84"/>
      <c r="D328" s="85"/>
      <c r="E328" s="85"/>
      <c r="F328" s="86"/>
      <c r="G328" s="84"/>
      <c r="H328" s="85"/>
      <c r="I328" s="85"/>
    </row>
    <row r="329" spans="3:9" s="25" customFormat="1" ht="12.75" customHeight="1" x14ac:dyDescent="0.2">
      <c r="C329" s="84"/>
      <c r="D329" s="85"/>
      <c r="E329" s="85"/>
      <c r="F329" s="86"/>
      <c r="G329" s="84"/>
      <c r="H329" s="85"/>
      <c r="I329" s="85"/>
    </row>
    <row r="330" spans="3:9" s="25" customFormat="1" ht="12.75" customHeight="1" x14ac:dyDescent="0.2">
      <c r="C330" s="84"/>
      <c r="D330" s="85"/>
      <c r="E330" s="85"/>
      <c r="F330" s="86"/>
      <c r="G330" s="84"/>
      <c r="H330" s="85"/>
      <c r="I330" s="85"/>
    </row>
    <row r="331" spans="3:9" s="25" customFormat="1" ht="12.75" customHeight="1" x14ac:dyDescent="0.2">
      <c r="C331" s="84"/>
      <c r="D331" s="85"/>
      <c r="E331" s="85"/>
      <c r="F331" s="86"/>
      <c r="G331" s="84"/>
      <c r="H331" s="85"/>
      <c r="I331" s="85"/>
    </row>
    <row r="332" spans="3:9" s="25" customFormat="1" ht="12.75" customHeight="1" x14ac:dyDescent="0.2">
      <c r="C332" s="84"/>
      <c r="D332" s="85"/>
      <c r="E332" s="85"/>
      <c r="F332" s="86"/>
      <c r="G332" s="84"/>
      <c r="H332" s="85"/>
      <c r="I332" s="85"/>
    </row>
    <row r="333" spans="3:9" s="25" customFormat="1" ht="12.75" customHeight="1" x14ac:dyDescent="0.2">
      <c r="C333" s="84"/>
      <c r="D333" s="85"/>
      <c r="E333" s="85"/>
      <c r="F333" s="86"/>
      <c r="G333" s="84"/>
      <c r="H333" s="85"/>
      <c r="I333" s="85"/>
    </row>
    <row r="334" spans="3:9" s="25" customFormat="1" ht="12.75" customHeight="1" x14ac:dyDescent="0.2">
      <c r="C334" s="84"/>
      <c r="D334" s="85"/>
      <c r="E334" s="85"/>
      <c r="F334" s="86"/>
      <c r="G334" s="84"/>
      <c r="H334" s="85"/>
      <c r="I334" s="85"/>
    </row>
    <row r="335" spans="3:9" s="25" customFormat="1" ht="12.75" customHeight="1" x14ac:dyDescent="0.2">
      <c r="C335" s="84"/>
      <c r="D335" s="85"/>
      <c r="E335" s="85"/>
      <c r="F335" s="86"/>
      <c r="G335" s="84"/>
      <c r="H335" s="85"/>
      <c r="I335" s="85"/>
    </row>
    <row r="336" spans="3:9" s="25" customFormat="1" ht="12.75" customHeight="1" x14ac:dyDescent="0.2">
      <c r="C336" s="84"/>
      <c r="D336" s="85"/>
      <c r="E336" s="85"/>
      <c r="F336" s="86"/>
      <c r="G336" s="84"/>
      <c r="H336" s="85"/>
      <c r="I336" s="85"/>
    </row>
    <row r="337" spans="3:9" s="25" customFormat="1" ht="12.75" customHeight="1" x14ac:dyDescent="0.2">
      <c r="C337" s="84"/>
      <c r="D337" s="85"/>
      <c r="E337" s="85"/>
      <c r="F337" s="86"/>
      <c r="G337" s="84"/>
      <c r="H337" s="85"/>
      <c r="I337" s="85"/>
    </row>
    <row r="338" spans="3:9" s="25" customFormat="1" ht="12.75" customHeight="1" x14ac:dyDescent="0.2">
      <c r="C338" s="84"/>
      <c r="D338" s="85"/>
      <c r="E338" s="85"/>
      <c r="F338" s="86"/>
      <c r="G338" s="84"/>
      <c r="H338" s="85"/>
      <c r="I338" s="85"/>
    </row>
    <row r="339" spans="3:9" s="25" customFormat="1" ht="12.75" customHeight="1" x14ac:dyDescent="0.2">
      <c r="C339" s="84"/>
      <c r="D339" s="85"/>
      <c r="E339" s="85"/>
      <c r="F339" s="86"/>
      <c r="G339" s="84"/>
      <c r="H339" s="85"/>
      <c r="I339" s="85"/>
    </row>
    <row r="340" spans="3:9" s="25" customFormat="1" ht="12.75" customHeight="1" x14ac:dyDescent="0.2">
      <c r="C340" s="84"/>
      <c r="D340" s="85"/>
      <c r="E340" s="85"/>
      <c r="F340" s="86"/>
      <c r="G340" s="84"/>
      <c r="H340" s="85"/>
      <c r="I340" s="85"/>
    </row>
    <row r="341" spans="3:9" s="25" customFormat="1" ht="12.75" customHeight="1" x14ac:dyDescent="0.2">
      <c r="C341" s="84"/>
      <c r="D341" s="85"/>
      <c r="E341" s="85"/>
      <c r="F341" s="86"/>
      <c r="G341" s="84"/>
      <c r="H341" s="85"/>
      <c r="I341" s="85"/>
    </row>
    <row r="342" spans="3:9" s="25" customFormat="1" ht="12.75" customHeight="1" x14ac:dyDescent="0.2">
      <c r="C342" s="84"/>
      <c r="D342" s="85"/>
      <c r="E342" s="85"/>
      <c r="F342" s="86"/>
      <c r="G342" s="84"/>
      <c r="H342" s="85"/>
      <c r="I342" s="85"/>
    </row>
    <row r="343" spans="3:9" s="25" customFormat="1" ht="12.75" customHeight="1" x14ac:dyDescent="0.2">
      <c r="C343" s="84"/>
      <c r="D343" s="85"/>
      <c r="E343" s="85"/>
      <c r="F343" s="86"/>
      <c r="G343" s="84"/>
      <c r="H343" s="85"/>
      <c r="I343" s="85"/>
    </row>
    <row r="344" spans="3:9" s="25" customFormat="1" ht="12.75" customHeight="1" x14ac:dyDescent="0.2">
      <c r="C344" s="84"/>
      <c r="D344" s="85"/>
      <c r="E344" s="85"/>
      <c r="F344" s="86"/>
      <c r="G344" s="84"/>
      <c r="H344" s="85"/>
      <c r="I344" s="85"/>
    </row>
    <row r="345" spans="3:9" s="25" customFormat="1" ht="12.75" customHeight="1" x14ac:dyDescent="0.2">
      <c r="C345" s="84"/>
      <c r="D345" s="85"/>
      <c r="E345" s="85"/>
      <c r="F345" s="86"/>
      <c r="G345" s="84"/>
      <c r="H345" s="85"/>
      <c r="I345" s="85"/>
    </row>
    <row r="346" spans="3:9" s="25" customFormat="1" ht="12.75" customHeight="1" x14ac:dyDescent="0.2">
      <c r="C346" s="84"/>
      <c r="D346" s="85"/>
      <c r="E346" s="85"/>
      <c r="F346" s="86"/>
      <c r="G346" s="84"/>
      <c r="H346" s="85"/>
      <c r="I346" s="85"/>
    </row>
    <row r="347" spans="3:9" s="25" customFormat="1" ht="12.75" customHeight="1" x14ac:dyDescent="0.2">
      <c r="C347" s="84"/>
      <c r="D347" s="85"/>
      <c r="E347" s="85"/>
      <c r="F347" s="86"/>
      <c r="G347" s="84"/>
      <c r="H347" s="85"/>
      <c r="I347" s="85"/>
    </row>
    <row r="348" spans="3:9" s="25" customFormat="1" ht="12.75" customHeight="1" x14ac:dyDescent="0.2">
      <c r="C348" s="84"/>
      <c r="D348" s="85"/>
      <c r="E348" s="85"/>
      <c r="F348" s="86"/>
      <c r="G348" s="84"/>
      <c r="H348" s="85"/>
      <c r="I348" s="85"/>
    </row>
    <row r="349" spans="3:9" s="25" customFormat="1" ht="12.75" customHeight="1" x14ac:dyDescent="0.2">
      <c r="C349" s="84"/>
      <c r="D349" s="85"/>
      <c r="E349" s="85"/>
      <c r="F349" s="86"/>
      <c r="G349" s="84"/>
      <c r="H349" s="85"/>
      <c r="I349" s="85"/>
    </row>
    <row r="350" spans="3:9" s="25" customFormat="1" ht="12.75" customHeight="1" x14ac:dyDescent="0.2">
      <c r="C350" s="84"/>
      <c r="D350" s="85"/>
      <c r="E350" s="85"/>
      <c r="F350" s="86"/>
      <c r="G350" s="84"/>
      <c r="H350" s="85"/>
      <c r="I350" s="85"/>
    </row>
    <row r="351" spans="3:9" s="25" customFormat="1" ht="12.75" customHeight="1" x14ac:dyDescent="0.2">
      <c r="C351" s="84"/>
      <c r="D351" s="85"/>
      <c r="E351" s="85"/>
      <c r="F351" s="86"/>
      <c r="G351" s="84"/>
      <c r="H351" s="85"/>
      <c r="I351" s="85"/>
    </row>
    <row r="352" spans="3:9" s="25" customFormat="1" ht="12.75" customHeight="1" x14ac:dyDescent="0.2">
      <c r="C352" s="84"/>
      <c r="D352" s="85"/>
      <c r="E352" s="85"/>
      <c r="F352" s="86"/>
      <c r="G352" s="84"/>
      <c r="H352" s="85"/>
      <c r="I352" s="85"/>
    </row>
    <row r="353" spans="3:9" s="25" customFormat="1" ht="12.75" customHeight="1" x14ac:dyDescent="0.2">
      <c r="C353" s="84"/>
      <c r="D353" s="85"/>
      <c r="E353" s="85"/>
      <c r="F353" s="86"/>
      <c r="G353" s="84"/>
      <c r="H353" s="85"/>
      <c r="I353" s="85"/>
    </row>
    <row r="354" spans="3:9" s="25" customFormat="1" ht="12.75" customHeight="1" x14ac:dyDescent="0.2">
      <c r="C354" s="84"/>
      <c r="D354" s="85"/>
      <c r="E354" s="85"/>
      <c r="F354" s="86"/>
      <c r="G354" s="84"/>
      <c r="H354" s="85"/>
      <c r="I354" s="85"/>
    </row>
    <row r="355" spans="3:9" s="25" customFormat="1" ht="12.75" customHeight="1" x14ac:dyDescent="0.2">
      <c r="C355" s="84"/>
      <c r="D355" s="85"/>
      <c r="E355" s="85"/>
      <c r="F355" s="86"/>
      <c r="G355" s="84"/>
      <c r="H355" s="85"/>
      <c r="I355" s="85"/>
    </row>
    <row r="356" spans="3:9" s="25" customFormat="1" ht="12.75" customHeight="1" x14ac:dyDescent="0.2">
      <c r="C356" s="84"/>
      <c r="D356" s="85"/>
      <c r="E356" s="85"/>
      <c r="F356" s="86"/>
      <c r="G356" s="84"/>
      <c r="H356" s="85"/>
      <c r="I356" s="85"/>
    </row>
    <row r="357" spans="3:9" s="25" customFormat="1" ht="12.75" customHeight="1" x14ac:dyDescent="0.2">
      <c r="C357" s="84"/>
      <c r="D357" s="85"/>
      <c r="E357" s="85"/>
      <c r="F357" s="86"/>
      <c r="G357" s="84"/>
      <c r="H357" s="85"/>
      <c r="I357" s="85"/>
    </row>
    <row r="358" spans="3:9" s="25" customFormat="1" ht="12.75" customHeight="1" x14ac:dyDescent="0.2">
      <c r="C358" s="84"/>
      <c r="D358" s="85"/>
      <c r="E358" s="85"/>
      <c r="F358" s="86"/>
      <c r="G358" s="84"/>
      <c r="H358" s="85"/>
      <c r="I358" s="85"/>
    </row>
    <row r="359" spans="3:9" s="25" customFormat="1" ht="12.75" customHeight="1" x14ac:dyDescent="0.2">
      <c r="C359" s="84"/>
      <c r="D359" s="85"/>
      <c r="E359" s="85"/>
      <c r="F359" s="86"/>
      <c r="G359" s="84"/>
      <c r="H359" s="85"/>
      <c r="I359" s="85"/>
    </row>
    <row r="360" spans="3:9" s="25" customFormat="1" ht="12.75" customHeight="1" x14ac:dyDescent="0.2">
      <c r="C360" s="84"/>
      <c r="D360" s="85"/>
      <c r="E360" s="85"/>
      <c r="F360" s="86"/>
      <c r="G360" s="84"/>
      <c r="H360" s="85"/>
      <c r="I360" s="85"/>
    </row>
    <row r="361" spans="3:9" s="25" customFormat="1" ht="12.75" customHeight="1" x14ac:dyDescent="0.2">
      <c r="C361" s="84"/>
      <c r="D361" s="85"/>
      <c r="E361" s="85"/>
      <c r="F361" s="86"/>
      <c r="G361" s="84"/>
      <c r="H361" s="85"/>
      <c r="I361" s="85"/>
    </row>
    <row r="362" spans="3:9" s="25" customFormat="1" ht="12.75" customHeight="1" x14ac:dyDescent="0.2">
      <c r="C362" s="84"/>
      <c r="D362" s="85"/>
      <c r="E362" s="85"/>
      <c r="F362" s="86"/>
      <c r="G362" s="84"/>
      <c r="H362" s="85"/>
      <c r="I362" s="85"/>
    </row>
    <row r="363" spans="3:9" s="25" customFormat="1" ht="12.75" customHeight="1" x14ac:dyDescent="0.2">
      <c r="C363" s="84"/>
      <c r="D363" s="85"/>
      <c r="E363" s="85"/>
      <c r="F363" s="86"/>
      <c r="G363" s="84"/>
      <c r="H363" s="85"/>
      <c r="I363" s="85"/>
    </row>
    <row r="364" spans="3:9" s="25" customFormat="1" ht="12.75" customHeight="1" x14ac:dyDescent="0.2">
      <c r="C364" s="84"/>
      <c r="D364" s="85"/>
      <c r="E364" s="85"/>
      <c r="F364" s="86"/>
      <c r="G364" s="84"/>
      <c r="H364" s="85"/>
      <c r="I364" s="85"/>
    </row>
    <row r="365" spans="3:9" s="25" customFormat="1" ht="12.75" customHeight="1" x14ac:dyDescent="0.2">
      <c r="C365" s="84"/>
      <c r="D365" s="85"/>
      <c r="E365" s="85"/>
      <c r="F365" s="86"/>
      <c r="G365" s="84"/>
      <c r="H365" s="85"/>
      <c r="I365" s="85"/>
    </row>
    <row r="366" spans="3:9" s="25" customFormat="1" ht="12.75" customHeight="1" x14ac:dyDescent="0.2">
      <c r="C366" s="84"/>
      <c r="D366" s="85"/>
      <c r="E366" s="85"/>
      <c r="F366" s="86"/>
      <c r="G366" s="84"/>
      <c r="H366" s="85"/>
      <c r="I366" s="85"/>
    </row>
    <row r="367" spans="3:9" s="25" customFormat="1" ht="12.75" customHeight="1" x14ac:dyDescent="0.2">
      <c r="C367" s="84"/>
      <c r="D367" s="85"/>
      <c r="E367" s="85"/>
      <c r="F367" s="86"/>
      <c r="G367" s="84"/>
      <c r="H367" s="85"/>
      <c r="I367" s="85"/>
    </row>
    <row r="368" spans="3:9" s="25" customFormat="1" ht="12.75" customHeight="1" x14ac:dyDescent="0.2">
      <c r="C368" s="84"/>
      <c r="D368" s="85"/>
      <c r="E368" s="85"/>
      <c r="F368" s="86"/>
      <c r="G368" s="84"/>
      <c r="H368" s="85"/>
      <c r="I368" s="85"/>
    </row>
    <row r="369" spans="3:9" s="25" customFormat="1" ht="12.75" customHeight="1" x14ac:dyDescent="0.2">
      <c r="C369" s="84"/>
      <c r="D369" s="85"/>
      <c r="E369" s="85"/>
      <c r="F369" s="86"/>
      <c r="G369" s="84"/>
      <c r="H369" s="85"/>
      <c r="I369" s="85"/>
    </row>
    <row r="370" spans="3:9" s="25" customFormat="1" ht="12.75" customHeight="1" x14ac:dyDescent="0.2">
      <c r="C370" s="84"/>
      <c r="D370" s="85"/>
      <c r="E370" s="85"/>
      <c r="F370" s="86"/>
      <c r="G370" s="84"/>
      <c r="H370" s="85"/>
      <c r="I370" s="85"/>
    </row>
    <row r="371" spans="3:9" s="25" customFormat="1" ht="12.75" customHeight="1" x14ac:dyDescent="0.2">
      <c r="C371" s="84"/>
      <c r="D371" s="85"/>
      <c r="E371" s="85"/>
      <c r="F371" s="86"/>
      <c r="G371" s="84"/>
      <c r="H371" s="85"/>
      <c r="I371" s="85"/>
    </row>
    <row r="372" spans="3:9" s="25" customFormat="1" ht="12.75" customHeight="1" x14ac:dyDescent="0.2">
      <c r="C372" s="84"/>
      <c r="D372" s="85"/>
      <c r="E372" s="85"/>
      <c r="F372" s="86"/>
      <c r="G372" s="84"/>
      <c r="H372" s="85"/>
      <c r="I372" s="85"/>
    </row>
    <row r="373" spans="3:9" s="25" customFormat="1" ht="12.75" customHeight="1" x14ac:dyDescent="0.2">
      <c r="C373" s="84"/>
      <c r="D373" s="85"/>
      <c r="E373" s="85"/>
      <c r="F373" s="86"/>
      <c r="G373" s="84"/>
      <c r="H373" s="85"/>
      <c r="I373" s="85"/>
    </row>
    <row r="374" spans="3:9" s="25" customFormat="1" ht="12.75" customHeight="1" x14ac:dyDescent="0.2">
      <c r="C374" s="84"/>
      <c r="D374" s="85"/>
      <c r="E374" s="85"/>
      <c r="F374" s="86"/>
      <c r="G374" s="84"/>
      <c r="H374" s="85"/>
      <c r="I374" s="85"/>
    </row>
    <row r="375" spans="3:9" s="25" customFormat="1" ht="12.75" customHeight="1" x14ac:dyDescent="0.2">
      <c r="C375" s="84"/>
      <c r="D375" s="85"/>
      <c r="E375" s="85"/>
      <c r="F375" s="86"/>
      <c r="G375" s="84"/>
      <c r="H375" s="85"/>
      <c r="I375" s="85"/>
    </row>
    <row r="376" spans="3:9" s="25" customFormat="1" ht="12.75" customHeight="1" x14ac:dyDescent="0.2">
      <c r="C376" s="84"/>
      <c r="D376" s="85"/>
      <c r="E376" s="85"/>
      <c r="F376" s="86"/>
      <c r="G376" s="84"/>
      <c r="H376" s="85"/>
      <c r="I376" s="85"/>
    </row>
    <row r="377" spans="3:9" s="25" customFormat="1" ht="12.75" customHeight="1" x14ac:dyDescent="0.2">
      <c r="C377" s="84"/>
      <c r="D377" s="85"/>
      <c r="E377" s="85"/>
      <c r="F377" s="86"/>
      <c r="G377" s="84"/>
      <c r="H377" s="85"/>
      <c r="I377" s="85"/>
    </row>
    <row r="378" spans="3:9" s="25" customFormat="1" ht="12.75" customHeight="1" x14ac:dyDescent="0.2">
      <c r="C378" s="84"/>
      <c r="D378" s="85"/>
      <c r="E378" s="85"/>
      <c r="F378" s="86"/>
      <c r="G378" s="84"/>
      <c r="H378" s="85"/>
      <c r="I378" s="85"/>
    </row>
    <row r="379" spans="3:9" s="25" customFormat="1" ht="12.75" customHeight="1" x14ac:dyDescent="0.2">
      <c r="C379" s="84"/>
      <c r="D379" s="85"/>
      <c r="E379" s="85"/>
      <c r="F379" s="86"/>
      <c r="G379" s="84"/>
      <c r="H379" s="85"/>
      <c r="I379" s="85"/>
    </row>
    <row r="380" spans="3:9" s="25" customFormat="1" ht="12.75" customHeight="1" x14ac:dyDescent="0.2">
      <c r="C380" s="84"/>
      <c r="D380" s="85"/>
      <c r="E380" s="85"/>
      <c r="F380" s="86"/>
      <c r="G380" s="84"/>
      <c r="H380" s="85"/>
      <c r="I380" s="85"/>
    </row>
    <row r="381" spans="3:9" s="25" customFormat="1" ht="12.75" customHeight="1" x14ac:dyDescent="0.2">
      <c r="C381" s="84"/>
      <c r="D381" s="85"/>
      <c r="E381" s="85"/>
      <c r="F381" s="86"/>
      <c r="G381" s="84"/>
      <c r="H381" s="85"/>
      <c r="I381" s="85"/>
    </row>
    <row r="382" spans="3:9" s="25" customFormat="1" ht="12.75" customHeight="1" x14ac:dyDescent="0.2">
      <c r="C382" s="84"/>
      <c r="D382" s="85"/>
      <c r="E382" s="85"/>
      <c r="F382" s="86"/>
      <c r="G382" s="84"/>
      <c r="H382" s="85"/>
      <c r="I382" s="85"/>
    </row>
    <row r="383" spans="3:9" s="25" customFormat="1" ht="12.75" customHeight="1" x14ac:dyDescent="0.2">
      <c r="C383" s="84"/>
      <c r="D383" s="85"/>
      <c r="E383" s="85"/>
      <c r="F383" s="86"/>
      <c r="G383" s="84"/>
      <c r="H383" s="85"/>
      <c r="I383" s="85"/>
    </row>
    <row r="384" spans="3:9" s="25" customFormat="1" ht="12.75" customHeight="1" x14ac:dyDescent="0.2">
      <c r="C384" s="84"/>
      <c r="D384" s="85"/>
      <c r="E384" s="85"/>
      <c r="F384" s="86"/>
      <c r="G384" s="84"/>
      <c r="H384" s="85"/>
      <c r="I384" s="85"/>
    </row>
    <row r="385" spans="3:9" s="25" customFormat="1" ht="12.75" customHeight="1" x14ac:dyDescent="0.2">
      <c r="C385" s="84"/>
      <c r="D385" s="85"/>
      <c r="E385" s="85"/>
      <c r="F385" s="86"/>
      <c r="G385" s="84"/>
      <c r="H385" s="85"/>
      <c r="I385" s="85"/>
    </row>
    <row r="386" spans="3:9" s="25" customFormat="1" ht="12.75" customHeight="1" x14ac:dyDescent="0.2">
      <c r="C386" s="84"/>
      <c r="D386" s="85"/>
      <c r="E386" s="85"/>
      <c r="F386" s="86"/>
      <c r="G386" s="84"/>
      <c r="H386" s="85"/>
      <c r="I386" s="85"/>
    </row>
    <row r="387" spans="3:9" s="25" customFormat="1" ht="12.75" customHeight="1" x14ac:dyDescent="0.2">
      <c r="C387" s="84"/>
      <c r="D387" s="85"/>
      <c r="E387" s="85"/>
      <c r="F387" s="86"/>
      <c r="G387" s="84"/>
      <c r="H387" s="85"/>
      <c r="I387" s="85"/>
    </row>
    <row r="388" spans="3:9" s="25" customFormat="1" ht="12.75" customHeight="1" x14ac:dyDescent="0.2">
      <c r="C388" s="84"/>
      <c r="D388" s="85"/>
      <c r="E388" s="85"/>
      <c r="F388" s="86"/>
      <c r="G388" s="84"/>
      <c r="H388" s="85"/>
      <c r="I388" s="85"/>
    </row>
    <row r="389" spans="3:9" s="25" customFormat="1" ht="12.75" customHeight="1" x14ac:dyDescent="0.2">
      <c r="C389" s="84"/>
      <c r="D389" s="85"/>
      <c r="E389" s="85"/>
      <c r="F389" s="86"/>
      <c r="G389" s="84"/>
      <c r="H389" s="85"/>
      <c r="I389" s="85"/>
    </row>
    <row r="390" spans="3:9" s="25" customFormat="1" ht="12.75" customHeight="1" x14ac:dyDescent="0.2">
      <c r="C390" s="84"/>
      <c r="D390" s="85"/>
      <c r="E390" s="85"/>
      <c r="F390" s="86"/>
      <c r="G390" s="84"/>
      <c r="H390" s="85"/>
      <c r="I390" s="85"/>
    </row>
    <row r="391" spans="3:9" s="25" customFormat="1" ht="12.75" customHeight="1" x14ac:dyDescent="0.2">
      <c r="C391" s="84"/>
      <c r="D391" s="85"/>
      <c r="E391" s="85"/>
      <c r="F391" s="86"/>
      <c r="G391" s="84"/>
      <c r="H391" s="85"/>
      <c r="I391" s="85"/>
    </row>
    <row r="392" spans="3:9" s="25" customFormat="1" ht="12.75" customHeight="1" x14ac:dyDescent="0.2">
      <c r="C392" s="84"/>
      <c r="D392" s="85"/>
      <c r="E392" s="85"/>
      <c r="F392" s="86"/>
      <c r="G392" s="84"/>
      <c r="H392" s="85"/>
      <c r="I392" s="85"/>
    </row>
    <row r="393" spans="3:9" s="25" customFormat="1" ht="12.75" customHeight="1" x14ac:dyDescent="0.2">
      <c r="C393" s="84"/>
      <c r="D393" s="85"/>
      <c r="E393" s="85"/>
      <c r="F393" s="86"/>
      <c r="G393" s="84"/>
      <c r="H393" s="85"/>
      <c r="I393" s="85"/>
    </row>
    <row r="394" spans="3:9" s="25" customFormat="1" ht="12.75" customHeight="1" x14ac:dyDescent="0.2">
      <c r="C394" s="84"/>
      <c r="D394" s="85"/>
      <c r="E394" s="85"/>
      <c r="F394" s="86"/>
      <c r="G394" s="84"/>
      <c r="H394" s="85"/>
      <c r="I394" s="85"/>
    </row>
    <row r="395" spans="3:9" s="25" customFormat="1" ht="12.75" customHeight="1" x14ac:dyDescent="0.2">
      <c r="C395" s="84"/>
      <c r="D395" s="85"/>
      <c r="E395" s="85"/>
      <c r="F395" s="86"/>
      <c r="G395" s="84"/>
      <c r="H395" s="85"/>
      <c r="I395" s="85"/>
    </row>
    <row r="396" spans="3:9" s="25" customFormat="1" ht="12.75" customHeight="1" x14ac:dyDescent="0.2">
      <c r="C396" s="84"/>
      <c r="D396" s="85"/>
      <c r="E396" s="85"/>
      <c r="F396" s="86"/>
      <c r="G396" s="84"/>
      <c r="H396" s="85"/>
      <c r="I396" s="85"/>
    </row>
    <row r="397" spans="3:9" s="25" customFormat="1" ht="12.75" customHeight="1" x14ac:dyDescent="0.2">
      <c r="C397" s="84"/>
      <c r="D397" s="85"/>
      <c r="E397" s="85"/>
      <c r="F397" s="86"/>
      <c r="G397" s="84"/>
      <c r="H397" s="85"/>
      <c r="I397" s="85"/>
    </row>
    <row r="398" spans="3:9" s="25" customFormat="1" ht="12.75" customHeight="1" x14ac:dyDescent="0.2">
      <c r="C398" s="84"/>
      <c r="D398" s="85"/>
      <c r="E398" s="85"/>
      <c r="F398" s="86"/>
      <c r="G398" s="84"/>
      <c r="H398" s="85"/>
      <c r="I398" s="85"/>
    </row>
    <row r="399" spans="3:9" s="25" customFormat="1" ht="12.75" customHeight="1" x14ac:dyDescent="0.2">
      <c r="C399" s="84"/>
      <c r="D399" s="85"/>
      <c r="E399" s="85"/>
      <c r="F399" s="86"/>
      <c r="G399" s="84"/>
      <c r="H399" s="85"/>
      <c r="I399" s="85"/>
    </row>
    <row r="400" spans="3:9" s="25" customFormat="1" ht="12.75" customHeight="1" x14ac:dyDescent="0.2">
      <c r="C400" s="84"/>
      <c r="D400" s="85"/>
      <c r="E400" s="85"/>
      <c r="F400" s="86"/>
      <c r="G400" s="84"/>
      <c r="H400" s="85"/>
      <c r="I400" s="85"/>
    </row>
    <row r="401" spans="3:9" s="25" customFormat="1" ht="12.75" customHeight="1" x14ac:dyDescent="0.2">
      <c r="C401" s="84"/>
      <c r="D401" s="85"/>
      <c r="E401" s="85"/>
      <c r="F401" s="86"/>
      <c r="G401" s="84"/>
      <c r="H401" s="85"/>
      <c r="I401" s="85"/>
    </row>
    <row r="402" spans="3:9" s="25" customFormat="1" ht="12.75" customHeight="1" x14ac:dyDescent="0.2">
      <c r="C402" s="84"/>
      <c r="D402" s="85"/>
      <c r="E402" s="85"/>
      <c r="F402" s="86"/>
      <c r="G402" s="84"/>
      <c r="H402" s="85"/>
      <c r="I402" s="85"/>
    </row>
    <row r="403" spans="3:9" s="25" customFormat="1" ht="12.75" customHeight="1" x14ac:dyDescent="0.2">
      <c r="C403" s="84"/>
      <c r="D403" s="85"/>
      <c r="E403" s="85"/>
      <c r="F403" s="86"/>
      <c r="G403" s="84"/>
      <c r="H403" s="85"/>
      <c r="I403" s="85"/>
    </row>
    <row r="404" spans="3:9" s="25" customFormat="1" ht="12.75" customHeight="1" x14ac:dyDescent="0.2">
      <c r="C404" s="84"/>
      <c r="D404" s="85"/>
      <c r="E404" s="85"/>
      <c r="F404" s="86"/>
      <c r="G404" s="84"/>
      <c r="H404" s="85"/>
      <c r="I404" s="85"/>
    </row>
    <row r="405" spans="3:9" s="25" customFormat="1" ht="12.75" customHeight="1" x14ac:dyDescent="0.2">
      <c r="C405" s="84"/>
      <c r="D405" s="85"/>
      <c r="E405" s="85"/>
      <c r="F405" s="86"/>
      <c r="G405" s="84"/>
      <c r="H405" s="85"/>
      <c r="I405" s="85"/>
    </row>
    <row r="406" spans="3:9" s="25" customFormat="1" ht="12.75" customHeight="1" x14ac:dyDescent="0.2">
      <c r="C406" s="84"/>
      <c r="D406" s="85"/>
      <c r="E406" s="85"/>
      <c r="F406" s="86"/>
      <c r="G406" s="84"/>
      <c r="H406" s="85"/>
      <c r="I406" s="85"/>
    </row>
    <row r="407" spans="3:9" s="25" customFormat="1" ht="12.75" customHeight="1" x14ac:dyDescent="0.2">
      <c r="C407" s="84"/>
      <c r="D407" s="85"/>
      <c r="E407" s="85"/>
      <c r="F407" s="86"/>
      <c r="G407" s="84"/>
      <c r="H407" s="85"/>
      <c r="I407" s="85"/>
    </row>
    <row r="408" spans="3:9" s="25" customFormat="1" ht="12.75" customHeight="1" x14ac:dyDescent="0.2">
      <c r="C408" s="84"/>
      <c r="D408" s="85"/>
      <c r="E408" s="85"/>
      <c r="F408" s="86"/>
      <c r="G408" s="84"/>
      <c r="H408" s="85"/>
      <c r="I408" s="85"/>
    </row>
    <row r="409" spans="3:9" s="25" customFormat="1" ht="12.75" customHeight="1" x14ac:dyDescent="0.2">
      <c r="C409" s="84"/>
      <c r="D409" s="85"/>
      <c r="E409" s="85"/>
      <c r="F409" s="86"/>
      <c r="G409" s="84"/>
      <c r="H409" s="85"/>
      <c r="I409" s="85"/>
    </row>
    <row r="410" spans="3:9" s="25" customFormat="1" ht="12.75" customHeight="1" x14ac:dyDescent="0.2">
      <c r="C410" s="84"/>
      <c r="D410" s="85"/>
      <c r="E410" s="85"/>
      <c r="F410" s="86"/>
      <c r="G410" s="84"/>
      <c r="H410" s="85"/>
      <c r="I410" s="85"/>
    </row>
    <row r="411" spans="3:9" s="25" customFormat="1" ht="12.75" customHeight="1" x14ac:dyDescent="0.2">
      <c r="C411" s="84"/>
      <c r="D411" s="85"/>
      <c r="E411" s="85"/>
      <c r="F411" s="86"/>
      <c r="G411" s="84"/>
      <c r="H411" s="85"/>
      <c r="I411" s="85"/>
    </row>
    <row r="412" spans="3:9" s="25" customFormat="1" ht="12.75" customHeight="1" x14ac:dyDescent="0.2">
      <c r="C412" s="84"/>
      <c r="D412" s="85"/>
      <c r="E412" s="85"/>
      <c r="F412" s="86"/>
      <c r="G412" s="84"/>
      <c r="H412" s="85"/>
      <c r="I412" s="85"/>
    </row>
    <row r="413" spans="3:9" s="25" customFormat="1" ht="12.75" customHeight="1" x14ac:dyDescent="0.2">
      <c r="C413" s="84"/>
      <c r="D413" s="85"/>
      <c r="E413" s="85"/>
      <c r="F413" s="86"/>
      <c r="G413" s="84"/>
      <c r="H413" s="85"/>
      <c r="I413" s="85"/>
    </row>
    <row r="414" spans="3:9" s="25" customFormat="1" ht="12.75" customHeight="1" x14ac:dyDescent="0.2">
      <c r="C414" s="84"/>
      <c r="D414" s="85"/>
      <c r="E414" s="85"/>
      <c r="F414" s="86"/>
      <c r="G414" s="84"/>
      <c r="H414" s="85"/>
      <c r="I414" s="85"/>
    </row>
    <row r="415" spans="3:9" s="25" customFormat="1" ht="12.75" customHeight="1" x14ac:dyDescent="0.2">
      <c r="C415" s="84"/>
      <c r="D415" s="85"/>
      <c r="E415" s="85"/>
      <c r="F415" s="86"/>
      <c r="G415" s="84"/>
      <c r="H415" s="85"/>
      <c r="I415" s="85"/>
    </row>
    <row r="416" spans="3:9" s="25" customFormat="1" ht="12.75" customHeight="1" x14ac:dyDescent="0.2">
      <c r="C416" s="84"/>
      <c r="D416" s="85"/>
      <c r="E416" s="85"/>
      <c r="F416" s="86"/>
      <c r="G416" s="84"/>
      <c r="H416" s="85"/>
      <c r="I416" s="85"/>
    </row>
    <row r="417" spans="3:9" s="25" customFormat="1" ht="12.75" customHeight="1" x14ac:dyDescent="0.2">
      <c r="C417" s="84"/>
      <c r="D417" s="85"/>
      <c r="E417" s="85"/>
      <c r="F417" s="86"/>
      <c r="G417" s="84"/>
      <c r="H417" s="85"/>
      <c r="I417" s="85"/>
    </row>
    <row r="418" spans="3:9" s="25" customFormat="1" ht="12.75" customHeight="1" x14ac:dyDescent="0.2">
      <c r="C418" s="84"/>
      <c r="D418" s="85"/>
      <c r="E418" s="85"/>
      <c r="F418" s="86"/>
      <c r="G418" s="84"/>
      <c r="H418" s="85"/>
      <c r="I418" s="85"/>
    </row>
    <row r="419" spans="3:9" s="25" customFormat="1" ht="12.75" customHeight="1" x14ac:dyDescent="0.2">
      <c r="C419" s="84"/>
      <c r="D419" s="85"/>
      <c r="E419" s="85"/>
      <c r="F419" s="86"/>
      <c r="G419" s="84"/>
      <c r="H419" s="85"/>
      <c r="I419" s="85"/>
    </row>
    <row r="420" spans="3:9" s="25" customFormat="1" ht="12.75" customHeight="1" x14ac:dyDescent="0.2">
      <c r="C420" s="84"/>
      <c r="D420" s="85"/>
      <c r="E420" s="85"/>
      <c r="F420" s="86"/>
      <c r="G420" s="84"/>
      <c r="H420" s="85"/>
      <c r="I420" s="85"/>
    </row>
    <row r="421" spans="3:9" s="25" customFormat="1" ht="12.75" customHeight="1" x14ac:dyDescent="0.2">
      <c r="C421" s="84"/>
      <c r="D421" s="85"/>
      <c r="E421" s="85"/>
      <c r="F421" s="86"/>
      <c r="G421" s="84"/>
      <c r="H421" s="85"/>
      <c r="I421" s="85"/>
    </row>
    <row r="422" spans="3:9" s="25" customFormat="1" ht="12.75" customHeight="1" x14ac:dyDescent="0.2">
      <c r="C422" s="84"/>
      <c r="D422" s="85"/>
      <c r="E422" s="85"/>
      <c r="F422" s="86"/>
      <c r="G422" s="84"/>
      <c r="H422" s="85"/>
      <c r="I422" s="85"/>
    </row>
    <row r="423" spans="3:9" s="25" customFormat="1" ht="12.75" customHeight="1" x14ac:dyDescent="0.2">
      <c r="C423" s="84"/>
      <c r="D423" s="85"/>
      <c r="E423" s="85"/>
      <c r="F423" s="86"/>
      <c r="G423" s="84"/>
      <c r="H423" s="85"/>
      <c r="I423" s="85"/>
    </row>
    <row r="424" spans="3:9" s="25" customFormat="1" ht="12.75" customHeight="1" x14ac:dyDescent="0.2">
      <c r="C424" s="84"/>
      <c r="D424" s="85"/>
      <c r="E424" s="85"/>
      <c r="F424" s="86"/>
      <c r="G424" s="84"/>
      <c r="H424" s="85"/>
      <c r="I424" s="85"/>
    </row>
    <row r="425" spans="3:9" s="25" customFormat="1" ht="12.75" customHeight="1" x14ac:dyDescent="0.2">
      <c r="C425" s="84"/>
      <c r="D425" s="85"/>
      <c r="E425" s="85"/>
      <c r="F425" s="86"/>
      <c r="G425" s="84"/>
      <c r="H425" s="85"/>
      <c r="I425" s="85"/>
    </row>
    <row r="426" spans="3:9" s="25" customFormat="1" ht="12.75" customHeight="1" x14ac:dyDescent="0.2">
      <c r="C426" s="84"/>
      <c r="D426" s="85"/>
      <c r="E426" s="85"/>
      <c r="F426" s="86"/>
      <c r="G426" s="84"/>
      <c r="H426" s="85"/>
      <c r="I426" s="85"/>
    </row>
    <row r="427" spans="3:9" s="25" customFormat="1" ht="12.75" customHeight="1" x14ac:dyDescent="0.2">
      <c r="C427" s="84"/>
      <c r="D427" s="85"/>
      <c r="E427" s="85"/>
      <c r="F427" s="86"/>
      <c r="G427" s="84"/>
      <c r="H427" s="85"/>
      <c r="I427" s="85"/>
    </row>
    <row r="428" spans="3:9" s="25" customFormat="1" ht="12.75" customHeight="1" x14ac:dyDescent="0.2">
      <c r="C428" s="84"/>
      <c r="D428" s="85"/>
      <c r="E428" s="85"/>
      <c r="F428" s="86"/>
      <c r="G428" s="84"/>
      <c r="H428" s="85"/>
      <c r="I428" s="85"/>
    </row>
    <row r="429" spans="3:9" s="25" customFormat="1" ht="12.75" customHeight="1" x14ac:dyDescent="0.2">
      <c r="C429" s="84"/>
      <c r="D429" s="85"/>
      <c r="E429" s="85"/>
      <c r="F429" s="86"/>
      <c r="G429" s="84"/>
      <c r="H429" s="85"/>
      <c r="I429" s="85"/>
    </row>
    <row r="430" spans="3:9" s="25" customFormat="1" ht="12.75" customHeight="1" x14ac:dyDescent="0.2">
      <c r="C430" s="84"/>
      <c r="D430" s="85"/>
      <c r="E430" s="85"/>
      <c r="F430" s="86"/>
      <c r="G430" s="84"/>
      <c r="H430" s="85"/>
      <c r="I430" s="85"/>
    </row>
    <row r="431" spans="3:9" s="25" customFormat="1" ht="12.75" customHeight="1" x14ac:dyDescent="0.2">
      <c r="C431" s="84"/>
      <c r="D431" s="85"/>
      <c r="E431" s="85"/>
      <c r="F431" s="86"/>
      <c r="G431" s="84"/>
      <c r="H431" s="85"/>
      <c r="I431" s="85"/>
    </row>
    <row r="432" spans="3:9" s="25" customFormat="1" ht="12.75" customHeight="1" x14ac:dyDescent="0.2">
      <c r="C432" s="84"/>
      <c r="D432" s="85"/>
      <c r="E432" s="85"/>
      <c r="F432" s="86"/>
      <c r="G432" s="84"/>
      <c r="H432" s="85"/>
      <c r="I432" s="85"/>
    </row>
    <row r="433" spans="3:9" s="25" customFormat="1" ht="12.75" customHeight="1" x14ac:dyDescent="0.2">
      <c r="C433" s="84"/>
      <c r="D433" s="85"/>
      <c r="E433" s="85"/>
      <c r="F433" s="86"/>
      <c r="G433" s="84"/>
      <c r="H433" s="85"/>
      <c r="I433" s="85"/>
    </row>
    <row r="434" spans="3:9" s="25" customFormat="1" ht="12.75" customHeight="1" x14ac:dyDescent="0.2">
      <c r="C434" s="84"/>
      <c r="D434" s="85"/>
      <c r="E434" s="85"/>
      <c r="F434" s="86"/>
      <c r="G434" s="84"/>
      <c r="H434" s="85"/>
      <c r="I434" s="85"/>
    </row>
    <row r="435" spans="3:9" s="25" customFormat="1" ht="12.75" customHeight="1" x14ac:dyDescent="0.2">
      <c r="C435" s="84"/>
      <c r="D435" s="85"/>
      <c r="E435" s="85"/>
      <c r="F435" s="86"/>
      <c r="G435" s="84"/>
      <c r="H435" s="85"/>
      <c r="I435" s="85"/>
    </row>
    <row r="436" spans="3:9" s="25" customFormat="1" ht="12.75" customHeight="1" x14ac:dyDescent="0.2">
      <c r="C436" s="84"/>
      <c r="D436" s="85"/>
      <c r="E436" s="85"/>
      <c r="F436" s="86"/>
      <c r="G436" s="84"/>
      <c r="H436" s="85"/>
      <c r="I436" s="85"/>
    </row>
    <row r="437" spans="3:9" s="25" customFormat="1" ht="12.75" customHeight="1" x14ac:dyDescent="0.2">
      <c r="C437" s="84"/>
      <c r="D437" s="85"/>
      <c r="E437" s="85"/>
      <c r="F437" s="86"/>
      <c r="G437" s="84"/>
      <c r="H437" s="85"/>
      <c r="I437" s="85"/>
    </row>
    <row r="438" spans="3:9" s="25" customFormat="1" ht="12.75" customHeight="1" x14ac:dyDescent="0.2">
      <c r="C438" s="84"/>
      <c r="D438" s="85"/>
      <c r="E438" s="85"/>
      <c r="F438" s="86"/>
      <c r="G438" s="84"/>
      <c r="H438" s="85"/>
      <c r="I438" s="85"/>
    </row>
    <row r="439" spans="3:9" s="25" customFormat="1" ht="12.75" customHeight="1" x14ac:dyDescent="0.2">
      <c r="C439" s="84"/>
      <c r="D439" s="85"/>
      <c r="E439" s="85"/>
      <c r="F439" s="86"/>
      <c r="G439" s="84"/>
      <c r="H439" s="85"/>
      <c r="I439" s="85"/>
    </row>
    <row r="440" spans="3:9" s="25" customFormat="1" ht="12.75" customHeight="1" x14ac:dyDescent="0.2">
      <c r="C440" s="84"/>
      <c r="D440" s="85"/>
      <c r="E440" s="85"/>
      <c r="F440" s="86"/>
      <c r="G440" s="84"/>
      <c r="H440" s="85"/>
      <c r="I440" s="85"/>
    </row>
    <row r="441" spans="3:9" s="25" customFormat="1" ht="12.75" customHeight="1" x14ac:dyDescent="0.2">
      <c r="C441" s="84"/>
      <c r="D441" s="85"/>
      <c r="E441" s="85"/>
      <c r="F441" s="86"/>
      <c r="G441" s="84"/>
      <c r="H441" s="85"/>
      <c r="I441" s="85"/>
    </row>
    <row r="442" spans="3:9" s="25" customFormat="1" ht="12.75" customHeight="1" x14ac:dyDescent="0.2">
      <c r="C442" s="84"/>
      <c r="D442" s="85"/>
      <c r="E442" s="85"/>
      <c r="F442" s="86"/>
      <c r="G442" s="84"/>
      <c r="H442" s="85"/>
      <c r="I442" s="85"/>
    </row>
    <row r="443" spans="3:9" s="25" customFormat="1" ht="12.75" customHeight="1" x14ac:dyDescent="0.2">
      <c r="C443" s="84"/>
      <c r="D443" s="85"/>
      <c r="E443" s="85"/>
      <c r="F443" s="86"/>
      <c r="G443" s="84"/>
      <c r="H443" s="85"/>
      <c r="I443" s="85"/>
    </row>
    <row r="444" spans="3:9" s="25" customFormat="1" ht="12.75" customHeight="1" x14ac:dyDescent="0.2">
      <c r="C444" s="84"/>
      <c r="D444" s="85"/>
      <c r="E444" s="85"/>
      <c r="F444" s="86"/>
      <c r="G444" s="84"/>
      <c r="H444" s="85"/>
      <c r="I444" s="85"/>
    </row>
    <row r="445" spans="3:9" s="25" customFormat="1" ht="12.75" customHeight="1" x14ac:dyDescent="0.2">
      <c r="C445" s="84"/>
      <c r="D445" s="85"/>
      <c r="E445" s="85"/>
      <c r="F445" s="86"/>
      <c r="G445" s="84"/>
      <c r="H445" s="85"/>
      <c r="I445" s="85"/>
    </row>
    <row r="446" spans="3:9" s="25" customFormat="1" ht="12.75" customHeight="1" x14ac:dyDescent="0.2">
      <c r="C446" s="84"/>
      <c r="D446" s="85"/>
      <c r="E446" s="85"/>
      <c r="F446" s="86"/>
      <c r="G446" s="84"/>
      <c r="H446" s="85"/>
      <c r="I446" s="85"/>
    </row>
    <row r="447" spans="3:9" s="25" customFormat="1" ht="12.75" customHeight="1" x14ac:dyDescent="0.2">
      <c r="C447" s="84"/>
      <c r="D447" s="85"/>
      <c r="E447" s="85"/>
      <c r="F447" s="86"/>
      <c r="G447" s="84"/>
      <c r="H447" s="85"/>
      <c r="I447" s="85"/>
    </row>
    <row r="448" spans="3:9" s="25" customFormat="1" ht="12.75" customHeight="1" x14ac:dyDescent="0.2">
      <c r="C448" s="84"/>
      <c r="D448" s="85"/>
      <c r="E448" s="85"/>
      <c r="F448" s="86"/>
      <c r="G448" s="84"/>
      <c r="H448" s="85"/>
      <c r="I448" s="85"/>
    </row>
    <row r="449" spans="3:9" s="25" customFormat="1" ht="12.75" customHeight="1" x14ac:dyDescent="0.2">
      <c r="C449" s="84"/>
      <c r="D449" s="85"/>
      <c r="E449" s="85"/>
      <c r="F449" s="86"/>
      <c r="G449" s="84"/>
      <c r="H449" s="85"/>
      <c r="I449" s="85"/>
    </row>
    <row r="450" spans="3:9" s="25" customFormat="1" ht="12.75" customHeight="1" x14ac:dyDescent="0.2">
      <c r="C450" s="84"/>
      <c r="D450" s="85"/>
      <c r="E450" s="85"/>
      <c r="F450" s="86"/>
      <c r="G450" s="84"/>
      <c r="H450" s="85"/>
      <c r="I450" s="85"/>
    </row>
    <row r="451" spans="3:9" s="25" customFormat="1" ht="12.75" customHeight="1" x14ac:dyDescent="0.2">
      <c r="C451" s="84"/>
      <c r="D451" s="85"/>
      <c r="E451" s="85"/>
      <c r="F451" s="86"/>
      <c r="G451" s="84"/>
      <c r="H451" s="85"/>
      <c r="I451" s="85"/>
    </row>
    <row r="452" spans="3:9" s="25" customFormat="1" ht="12.75" customHeight="1" x14ac:dyDescent="0.2">
      <c r="C452" s="84"/>
      <c r="D452" s="85"/>
      <c r="E452" s="85"/>
      <c r="F452" s="86"/>
      <c r="G452" s="84"/>
      <c r="H452" s="85"/>
      <c r="I452" s="85"/>
    </row>
    <row r="453" spans="3:9" s="25" customFormat="1" ht="12.75" customHeight="1" x14ac:dyDescent="0.2">
      <c r="C453" s="84"/>
      <c r="D453" s="85"/>
      <c r="E453" s="85"/>
      <c r="F453" s="86"/>
      <c r="G453" s="84"/>
      <c r="H453" s="85"/>
      <c r="I453" s="85"/>
    </row>
    <row r="454" spans="3:9" s="25" customFormat="1" ht="12.75" customHeight="1" x14ac:dyDescent="0.2">
      <c r="C454" s="84"/>
      <c r="D454" s="85"/>
      <c r="E454" s="85"/>
      <c r="F454" s="86"/>
      <c r="G454" s="84"/>
      <c r="H454" s="85"/>
      <c r="I454" s="85"/>
    </row>
    <row r="455" spans="3:9" s="25" customFormat="1" ht="12.75" customHeight="1" x14ac:dyDescent="0.2">
      <c r="C455" s="84"/>
      <c r="D455" s="85"/>
      <c r="E455" s="85"/>
      <c r="F455" s="86"/>
      <c r="G455" s="84"/>
      <c r="H455" s="85"/>
      <c r="I455" s="85"/>
    </row>
    <row r="456" spans="3:9" s="25" customFormat="1" ht="12.75" customHeight="1" x14ac:dyDescent="0.2">
      <c r="C456" s="84"/>
      <c r="D456" s="85"/>
      <c r="E456" s="85"/>
      <c r="F456" s="86"/>
      <c r="G456" s="84"/>
      <c r="H456" s="85"/>
      <c r="I456" s="85"/>
    </row>
    <row r="457" spans="3:9" s="25" customFormat="1" ht="12.75" customHeight="1" x14ac:dyDescent="0.2">
      <c r="C457" s="84"/>
      <c r="D457" s="85"/>
      <c r="E457" s="85"/>
      <c r="F457" s="86"/>
      <c r="G457" s="84"/>
      <c r="H457" s="85"/>
      <c r="I457" s="85"/>
    </row>
    <row r="458" spans="3:9" s="25" customFormat="1" ht="12.75" customHeight="1" x14ac:dyDescent="0.2">
      <c r="C458" s="84"/>
      <c r="D458" s="85"/>
      <c r="E458" s="85"/>
      <c r="F458" s="86"/>
      <c r="G458" s="84"/>
      <c r="H458" s="85"/>
      <c r="I458" s="85"/>
    </row>
    <row r="459" spans="3:9" s="25" customFormat="1" ht="12.75" customHeight="1" x14ac:dyDescent="0.2">
      <c r="C459" s="84"/>
      <c r="D459" s="85"/>
      <c r="E459" s="85"/>
      <c r="F459" s="86"/>
      <c r="G459" s="84"/>
      <c r="H459" s="85"/>
      <c r="I459" s="85"/>
    </row>
    <row r="460" spans="3:9" s="25" customFormat="1" ht="12.75" customHeight="1" x14ac:dyDescent="0.2">
      <c r="C460" s="84"/>
      <c r="D460" s="85"/>
      <c r="E460" s="85"/>
      <c r="F460" s="86"/>
      <c r="G460" s="84"/>
      <c r="H460" s="85"/>
      <c r="I460" s="85"/>
    </row>
    <row r="461" spans="3:9" s="25" customFormat="1" ht="12.75" customHeight="1" x14ac:dyDescent="0.2">
      <c r="C461" s="84"/>
      <c r="D461" s="85"/>
      <c r="E461" s="85"/>
      <c r="F461" s="86"/>
      <c r="G461" s="84"/>
      <c r="H461" s="85"/>
      <c r="I461" s="85"/>
    </row>
    <row r="462" spans="3:9" s="25" customFormat="1" ht="12.75" customHeight="1" x14ac:dyDescent="0.2">
      <c r="C462" s="84"/>
      <c r="D462" s="85"/>
      <c r="E462" s="85"/>
      <c r="F462" s="86"/>
      <c r="G462" s="84"/>
      <c r="H462" s="85"/>
      <c r="I462" s="85"/>
    </row>
    <row r="463" spans="3:9" s="25" customFormat="1" ht="12.75" customHeight="1" x14ac:dyDescent="0.2">
      <c r="C463" s="84"/>
      <c r="D463" s="85"/>
      <c r="E463" s="85"/>
      <c r="F463" s="86"/>
      <c r="G463" s="84"/>
      <c r="H463" s="85"/>
      <c r="I463" s="85"/>
    </row>
    <row r="464" spans="3:9" s="25" customFormat="1" ht="12.75" customHeight="1" x14ac:dyDescent="0.2">
      <c r="C464" s="84"/>
      <c r="D464" s="85"/>
      <c r="E464" s="85"/>
      <c r="F464" s="86"/>
      <c r="G464" s="84"/>
      <c r="H464" s="85"/>
      <c r="I464" s="85"/>
    </row>
    <row r="465" spans="3:9" s="25" customFormat="1" ht="12.75" customHeight="1" x14ac:dyDescent="0.2">
      <c r="C465" s="84"/>
      <c r="D465" s="85"/>
      <c r="E465" s="85"/>
      <c r="F465" s="86"/>
      <c r="G465" s="84"/>
      <c r="H465" s="85"/>
      <c r="I465" s="85"/>
    </row>
    <row r="466" spans="3:9" s="25" customFormat="1" ht="12.75" customHeight="1" x14ac:dyDescent="0.2">
      <c r="C466" s="84"/>
      <c r="D466" s="85"/>
      <c r="E466" s="85"/>
      <c r="F466" s="86"/>
      <c r="G466" s="84"/>
      <c r="H466" s="85"/>
      <c r="I466" s="85"/>
    </row>
    <row r="467" spans="3:9" s="25" customFormat="1" ht="12.75" customHeight="1" x14ac:dyDescent="0.2">
      <c r="C467" s="84"/>
      <c r="D467" s="85"/>
      <c r="E467" s="85"/>
      <c r="F467" s="86"/>
      <c r="G467" s="84"/>
      <c r="H467" s="85"/>
      <c r="I467" s="85"/>
    </row>
    <row r="468" spans="3:9" s="25" customFormat="1" ht="12.75" customHeight="1" x14ac:dyDescent="0.2">
      <c r="C468" s="84"/>
      <c r="D468" s="85"/>
      <c r="E468" s="85"/>
      <c r="F468" s="86"/>
      <c r="G468" s="84"/>
      <c r="H468" s="85"/>
      <c r="I468" s="85"/>
    </row>
    <row r="469" spans="3:9" s="25" customFormat="1" ht="12.75" customHeight="1" x14ac:dyDescent="0.2">
      <c r="C469" s="84"/>
      <c r="D469" s="85"/>
      <c r="E469" s="85"/>
      <c r="F469" s="86"/>
      <c r="G469" s="84"/>
      <c r="H469" s="85"/>
      <c r="I469" s="85"/>
    </row>
    <row r="470" spans="3:9" s="25" customFormat="1" ht="12.75" customHeight="1" x14ac:dyDescent="0.2">
      <c r="C470" s="84"/>
      <c r="D470" s="85"/>
      <c r="E470" s="85"/>
      <c r="F470" s="86"/>
      <c r="G470" s="84"/>
      <c r="H470" s="85"/>
      <c r="I470" s="85"/>
    </row>
    <row r="471" spans="3:9" s="25" customFormat="1" ht="12.75" customHeight="1" x14ac:dyDescent="0.2">
      <c r="C471" s="84"/>
      <c r="D471" s="85"/>
      <c r="E471" s="85"/>
      <c r="F471" s="86"/>
      <c r="G471" s="84"/>
      <c r="H471" s="85"/>
      <c r="I471" s="85"/>
    </row>
    <row r="472" spans="3:9" s="25" customFormat="1" ht="12.75" customHeight="1" x14ac:dyDescent="0.2">
      <c r="C472" s="84"/>
      <c r="D472" s="85"/>
      <c r="E472" s="85"/>
      <c r="F472" s="86"/>
      <c r="G472" s="84"/>
      <c r="H472" s="85"/>
      <c r="I472" s="85"/>
    </row>
    <row r="473" spans="3:9" s="25" customFormat="1" ht="12.75" customHeight="1" x14ac:dyDescent="0.2">
      <c r="C473" s="84"/>
      <c r="D473" s="85"/>
      <c r="E473" s="85"/>
      <c r="F473" s="86"/>
      <c r="G473" s="84"/>
      <c r="H473" s="85"/>
      <c r="I473" s="85"/>
    </row>
    <row r="474" spans="3:9" s="25" customFormat="1" ht="12.75" customHeight="1" x14ac:dyDescent="0.2">
      <c r="C474" s="84"/>
      <c r="D474" s="85"/>
      <c r="E474" s="85"/>
      <c r="F474" s="86"/>
      <c r="G474" s="84"/>
      <c r="H474" s="85"/>
      <c r="I474" s="85"/>
    </row>
    <row r="475" spans="3:9" s="25" customFormat="1" ht="12.75" customHeight="1" x14ac:dyDescent="0.2">
      <c r="C475" s="84"/>
      <c r="D475" s="85"/>
      <c r="E475" s="85"/>
      <c r="F475" s="86"/>
      <c r="G475" s="84"/>
      <c r="H475" s="85"/>
      <c r="I475" s="85"/>
    </row>
    <row r="476" spans="3:9" s="25" customFormat="1" ht="12.75" customHeight="1" x14ac:dyDescent="0.2">
      <c r="C476" s="84"/>
      <c r="D476" s="85"/>
      <c r="E476" s="85"/>
      <c r="F476" s="86"/>
      <c r="G476" s="84"/>
      <c r="H476" s="85"/>
      <c r="I476" s="85"/>
    </row>
    <row r="477" spans="3:9" s="25" customFormat="1" ht="12.75" customHeight="1" x14ac:dyDescent="0.2">
      <c r="C477" s="84"/>
      <c r="D477" s="85"/>
      <c r="E477" s="85"/>
      <c r="F477" s="86"/>
      <c r="G477" s="84"/>
      <c r="H477" s="85"/>
      <c r="I477" s="85"/>
    </row>
    <row r="478" spans="3:9" s="25" customFormat="1" ht="12.75" customHeight="1" x14ac:dyDescent="0.2">
      <c r="C478" s="84"/>
      <c r="D478" s="85"/>
      <c r="E478" s="85"/>
      <c r="F478" s="86"/>
      <c r="G478" s="84"/>
      <c r="H478" s="85"/>
      <c r="I478" s="85"/>
    </row>
    <row r="479" spans="3:9" s="25" customFormat="1" ht="12.75" customHeight="1" x14ac:dyDescent="0.2">
      <c r="C479" s="84"/>
      <c r="D479" s="85"/>
      <c r="E479" s="85"/>
      <c r="F479" s="86"/>
      <c r="G479" s="84"/>
      <c r="H479" s="85"/>
      <c r="I479" s="85"/>
    </row>
    <row r="480" spans="3:9" s="25" customFormat="1" ht="12.75" customHeight="1" x14ac:dyDescent="0.2">
      <c r="C480" s="84"/>
      <c r="D480" s="85"/>
      <c r="E480" s="85"/>
      <c r="F480" s="86"/>
      <c r="G480" s="84"/>
      <c r="H480" s="85"/>
      <c r="I480" s="85"/>
    </row>
    <row r="481" spans="3:9" s="25" customFormat="1" ht="12.75" customHeight="1" x14ac:dyDescent="0.2">
      <c r="C481" s="84"/>
      <c r="D481" s="85"/>
      <c r="E481" s="85"/>
      <c r="F481" s="86"/>
      <c r="G481" s="84"/>
      <c r="H481" s="85"/>
      <c r="I481" s="85"/>
    </row>
    <row r="482" spans="3:9" s="25" customFormat="1" ht="12.75" customHeight="1" x14ac:dyDescent="0.2">
      <c r="C482" s="84"/>
      <c r="D482" s="85"/>
      <c r="E482" s="85"/>
      <c r="F482" s="86"/>
      <c r="G482" s="84"/>
      <c r="H482" s="85"/>
      <c r="I482" s="85"/>
    </row>
    <row r="483" spans="3:9" s="25" customFormat="1" ht="12.75" customHeight="1" x14ac:dyDescent="0.2">
      <c r="C483" s="84"/>
      <c r="D483" s="85"/>
      <c r="E483" s="85"/>
      <c r="F483" s="86"/>
      <c r="G483" s="84"/>
      <c r="H483" s="85"/>
      <c r="I483" s="85"/>
    </row>
    <row r="484" spans="3:9" s="25" customFormat="1" ht="12.75" customHeight="1" x14ac:dyDescent="0.2">
      <c r="C484" s="84"/>
      <c r="D484" s="85"/>
      <c r="E484" s="85"/>
      <c r="F484" s="86"/>
      <c r="G484" s="84"/>
      <c r="H484" s="85"/>
      <c r="I484" s="85"/>
    </row>
    <row r="485" spans="3:9" s="25" customFormat="1" ht="12.75" customHeight="1" x14ac:dyDescent="0.2">
      <c r="C485" s="84"/>
      <c r="D485" s="85"/>
      <c r="E485" s="85"/>
      <c r="F485" s="86"/>
      <c r="G485" s="84"/>
      <c r="H485" s="85"/>
      <c r="I485" s="85"/>
    </row>
    <row r="486" spans="3:9" s="25" customFormat="1" ht="12.75" customHeight="1" x14ac:dyDescent="0.2">
      <c r="C486" s="84"/>
      <c r="D486" s="85"/>
      <c r="E486" s="85"/>
      <c r="F486" s="86"/>
      <c r="G486" s="84"/>
      <c r="H486" s="85"/>
      <c r="I486" s="85"/>
    </row>
    <row r="487" spans="3:9" s="25" customFormat="1" ht="12.75" customHeight="1" x14ac:dyDescent="0.2">
      <c r="C487" s="84"/>
      <c r="D487" s="85"/>
      <c r="E487" s="85"/>
      <c r="F487" s="86"/>
      <c r="G487" s="84"/>
      <c r="H487" s="85"/>
      <c r="I487" s="85"/>
    </row>
    <row r="488" spans="3:9" s="25" customFormat="1" ht="12.75" customHeight="1" x14ac:dyDescent="0.2">
      <c r="C488" s="84"/>
      <c r="D488" s="85"/>
      <c r="E488" s="85"/>
      <c r="F488" s="86"/>
      <c r="G488" s="84"/>
      <c r="H488" s="85"/>
      <c r="I488" s="85"/>
    </row>
    <row r="489" spans="3:9" s="25" customFormat="1" ht="12.75" customHeight="1" x14ac:dyDescent="0.2">
      <c r="C489" s="84"/>
      <c r="D489" s="85"/>
      <c r="E489" s="85"/>
      <c r="F489" s="86"/>
      <c r="G489" s="84"/>
      <c r="H489" s="85"/>
      <c r="I489" s="85"/>
    </row>
    <row r="490" spans="3:9" s="25" customFormat="1" ht="12.75" customHeight="1" x14ac:dyDescent="0.2">
      <c r="C490" s="84"/>
      <c r="D490" s="85"/>
      <c r="E490" s="85"/>
      <c r="F490" s="86"/>
      <c r="G490" s="84"/>
      <c r="H490" s="85"/>
      <c r="I490" s="85"/>
    </row>
    <row r="491" spans="3:9" s="25" customFormat="1" ht="12.75" customHeight="1" x14ac:dyDescent="0.2">
      <c r="C491" s="84"/>
      <c r="D491" s="85"/>
      <c r="E491" s="85"/>
      <c r="F491" s="86"/>
      <c r="G491" s="84"/>
      <c r="H491" s="85"/>
      <c r="I491" s="85"/>
    </row>
    <row r="492" spans="3:9" s="25" customFormat="1" ht="12.75" customHeight="1" x14ac:dyDescent="0.2">
      <c r="C492" s="84"/>
      <c r="D492" s="85"/>
      <c r="E492" s="85"/>
      <c r="F492" s="86"/>
      <c r="G492" s="84"/>
      <c r="H492" s="85"/>
      <c r="I492" s="85"/>
    </row>
    <row r="493" spans="3:9" s="25" customFormat="1" ht="12.75" customHeight="1" x14ac:dyDescent="0.2">
      <c r="C493" s="84"/>
      <c r="D493" s="85"/>
      <c r="E493" s="85"/>
      <c r="F493" s="86"/>
      <c r="G493" s="84"/>
      <c r="H493" s="85"/>
      <c r="I493" s="85"/>
    </row>
    <row r="494" spans="3:9" s="25" customFormat="1" ht="12.75" customHeight="1" x14ac:dyDescent="0.2">
      <c r="C494" s="84"/>
      <c r="D494" s="85"/>
      <c r="E494" s="85"/>
      <c r="F494" s="86"/>
      <c r="G494" s="84"/>
      <c r="H494" s="85"/>
      <c r="I494" s="85"/>
    </row>
    <row r="495" spans="3:9" s="25" customFormat="1" ht="12.75" customHeight="1" x14ac:dyDescent="0.2">
      <c r="C495" s="84"/>
      <c r="D495" s="85"/>
      <c r="E495" s="85"/>
      <c r="F495" s="86"/>
      <c r="G495" s="84"/>
      <c r="H495" s="85"/>
      <c r="I495" s="85"/>
    </row>
    <row r="496" spans="3:9" s="25" customFormat="1" ht="12.75" customHeight="1" x14ac:dyDescent="0.2">
      <c r="C496" s="84"/>
      <c r="D496" s="85"/>
      <c r="E496" s="85"/>
      <c r="F496" s="86"/>
      <c r="G496" s="84"/>
      <c r="H496" s="85"/>
      <c r="I496" s="85"/>
    </row>
    <row r="497" spans="3:9" s="25" customFormat="1" ht="12.75" customHeight="1" x14ac:dyDescent="0.2">
      <c r="C497" s="84"/>
      <c r="D497" s="85"/>
      <c r="E497" s="85"/>
      <c r="F497" s="86"/>
      <c r="G497" s="84"/>
      <c r="H497" s="85"/>
      <c r="I497" s="85"/>
    </row>
    <row r="498" spans="3:9" s="25" customFormat="1" ht="12.75" customHeight="1" x14ac:dyDescent="0.2">
      <c r="C498" s="84"/>
      <c r="D498" s="85"/>
      <c r="E498" s="85"/>
      <c r="F498" s="86"/>
      <c r="G498" s="84"/>
      <c r="H498" s="85"/>
      <c r="I498" s="85"/>
    </row>
    <row r="499" spans="3:9" s="25" customFormat="1" ht="12.75" customHeight="1" x14ac:dyDescent="0.2">
      <c r="C499" s="84"/>
      <c r="D499" s="85"/>
      <c r="E499" s="85"/>
      <c r="F499" s="86"/>
      <c r="G499" s="84"/>
      <c r="H499" s="85"/>
      <c r="I499" s="85"/>
    </row>
    <row r="500" spans="3:9" s="25" customFormat="1" ht="12.75" customHeight="1" x14ac:dyDescent="0.2">
      <c r="C500" s="84"/>
      <c r="D500" s="85"/>
      <c r="E500" s="85"/>
      <c r="F500" s="86"/>
      <c r="G500" s="84"/>
      <c r="H500" s="85"/>
      <c r="I500" s="85"/>
    </row>
  </sheetData>
  <dataConsolidate>
    <dataRefs count="1">
      <dataRef ref="A203:F350" sheet="Table_1"/>
    </dataRefs>
  </dataConsolidate>
  <phoneticPr fontId="0" type="noConversion"/>
  <printOptions horizontalCentered="1"/>
  <pageMargins left="0.39370078740157483" right="0.39370078740157483" top="0.39370078740157483" bottom="0.59055118110236227" header="0.51181102362204722" footer="0.39370078740157483"/>
  <pageSetup paperSize="9" scale="80" firstPageNumber="12" orientation="portrait" useFirstPageNumber="1" r:id="rId1"/>
  <headerFooter alignWithMargins="0">
    <oddFooter>&amp;C&amp;"Verdana,Regular"&amp;P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499"/>
  <sheetViews>
    <sheetView workbookViewId="0"/>
  </sheetViews>
  <sheetFormatPr defaultRowHeight="12.75" x14ac:dyDescent="0.2"/>
  <cols>
    <col min="1" max="1" width="27.7109375" style="2" customWidth="1"/>
    <col min="2" max="2" width="20.7109375" style="2" customWidth="1"/>
    <col min="3" max="4" width="10.7109375" style="84" customWidth="1"/>
    <col min="5" max="6" width="8.7109375" style="99" customWidth="1"/>
    <col min="7" max="7" width="1.7109375" style="86" customWidth="1"/>
    <col min="8" max="9" width="10.7109375" style="85" customWidth="1"/>
    <col min="10" max="11" width="8.7109375" style="99" customWidth="1"/>
    <col min="12" max="12" width="1.7109375" style="86" customWidth="1"/>
    <col min="13" max="14" width="8.7109375" style="85" customWidth="1"/>
    <col min="15" max="16" width="8.7109375" style="99" customWidth="1"/>
    <col min="17" max="16384" width="9.140625" style="2"/>
  </cols>
  <sheetData>
    <row r="1" spans="1:16" ht="22.5" customHeight="1" thickBot="1" x14ac:dyDescent="0.25">
      <c r="A1" s="40" t="s">
        <v>349</v>
      </c>
      <c r="B1" s="4"/>
      <c r="C1" s="1"/>
      <c r="D1" s="1"/>
      <c r="E1" s="88"/>
      <c r="F1" s="88"/>
      <c r="G1" s="83"/>
      <c r="H1" s="74"/>
      <c r="I1" s="74"/>
      <c r="J1" s="88"/>
      <c r="K1" s="88"/>
      <c r="L1" s="83"/>
      <c r="M1" s="74"/>
      <c r="N1" s="74"/>
      <c r="O1" s="88"/>
      <c r="P1" s="88"/>
    </row>
    <row r="2" spans="1:16" s="3" customFormat="1" ht="15" customHeight="1" x14ac:dyDescent="0.2">
      <c r="A2" s="13"/>
      <c r="B2" s="13"/>
      <c r="C2" s="89"/>
      <c r="D2" s="89" t="s">
        <v>122</v>
      </c>
      <c r="E2" s="90"/>
      <c r="F2" s="90"/>
      <c r="G2" s="15"/>
      <c r="H2" s="77"/>
      <c r="I2" s="77" t="s">
        <v>123</v>
      </c>
      <c r="J2" s="90"/>
      <c r="K2" s="90"/>
      <c r="L2" s="15"/>
      <c r="M2" s="77"/>
      <c r="N2" s="77" t="s">
        <v>124</v>
      </c>
      <c r="O2" s="90"/>
      <c r="P2" s="90"/>
    </row>
    <row r="3" spans="1:16" s="3" customFormat="1" ht="15" customHeight="1" x14ac:dyDescent="0.2">
      <c r="C3" s="91"/>
      <c r="D3" s="91"/>
      <c r="E3" s="92" t="s">
        <v>62</v>
      </c>
      <c r="F3" s="92" t="s">
        <v>61</v>
      </c>
      <c r="G3" s="78"/>
      <c r="H3" s="93"/>
      <c r="I3" s="93"/>
      <c r="J3" s="92" t="s">
        <v>62</v>
      </c>
      <c r="K3" s="92" t="s">
        <v>61</v>
      </c>
      <c r="L3" s="78"/>
      <c r="M3" s="93"/>
      <c r="N3" s="93"/>
      <c r="O3" s="92" t="s">
        <v>62</v>
      </c>
      <c r="P3" s="92" t="s">
        <v>61</v>
      </c>
    </row>
    <row r="4" spans="1:16" s="3" customFormat="1" ht="15" customHeight="1" thickBot="1" x14ac:dyDescent="0.25">
      <c r="A4" s="94" t="s">
        <v>125</v>
      </c>
      <c r="B4" s="94" t="s">
        <v>126</v>
      </c>
      <c r="C4" s="95">
        <v>2017</v>
      </c>
      <c r="D4" s="95">
        <v>2018</v>
      </c>
      <c r="E4" s="95" t="s">
        <v>60</v>
      </c>
      <c r="F4" s="95" t="s">
        <v>63</v>
      </c>
      <c r="G4" s="95"/>
      <c r="H4" s="95">
        <v>2017</v>
      </c>
      <c r="I4" s="95">
        <v>2018</v>
      </c>
      <c r="J4" s="96" t="s">
        <v>60</v>
      </c>
      <c r="K4" s="96" t="s">
        <v>63</v>
      </c>
      <c r="L4" s="97"/>
      <c r="M4" s="95">
        <v>2017</v>
      </c>
      <c r="N4" s="95">
        <v>2018</v>
      </c>
      <c r="O4" s="96" t="s">
        <v>60</v>
      </c>
      <c r="P4" s="96" t="s">
        <v>63</v>
      </c>
    </row>
    <row r="5" spans="1:16" ht="6" customHeight="1" x14ac:dyDescent="0.2">
      <c r="A5" s="98"/>
      <c r="B5" s="98"/>
      <c r="G5" s="100"/>
      <c r="L5" s="100"/>
    </row>
    <row r="6" spans="1:16" x14ac:dyDescent="0.2">
      <c r="A6" s="2" t="s">
        <v>287</v>
      </c>
      <c r="B6" s="2" t="s">
        <v>72</v>
      </c>
      <c r="C6" s="84">
        <v>8985</v>
      </c>
      <c r="D6" s="84">
        <v>9150</v>
      </c>
      <c r="E6" s="99">
        <v>0.27147082000208872</v>
      </c>
      <c r="F6" s="99">
        <v>1.8363939899832982</v>
      </c>
      <c r="G6" s="100"/>
      <c r="H6" s="85">
        <v>96.263000000000005</v>
      </c>
      <c r="I6" s="85">
        <v>102.989</v>
      </c>
      <c r="J6" s="99">
        <v>0.10400436024765899</v>
      </c>
      <c r="K6" s="99">
        <v>6.9871082347319202</v>
      </c>
      <c r="L6" s="100"/>
      <c r="M6" s="85">
        <v>10.055999999999999</v>
      </c>
      <c r="N6" s="85">
        <v>7.1310000000000002</v>
      </c>
      <c r="O6" s="99">
        <v>0.26013945605281158</v>
      </c>
      <c r="P6" s="99">
        <v>-29.087112171837703</v>
      </c>
    </row>
    <row r="7" spans="1:16" x14ac:dyDescent="0.2">
      <c r="A7" s="2" t="s">
        <v>73</v>
      </c>
      <c r="B7" s="2" t="s">
        <v>74</v>
      </c>
      <c r="C7" s="84">
        <v>27837</v>
      </c>
      <c r="D7" s="84">
        <v>28621</v>
      </c>
      <c r="E7" s="99">
        <v>0.8491547911781181</v>
      </c>
      <c r="F7" s="99">
        <v>2.816395444911457</v>
      </c>
      <c r="G7" s="100"/>
      <c r="H7" s="85">
        <v>658.97500000000002</v>
      </c>
      <c r="I7" s="85">
        <v>543.63499999999999</v>
      </c>
      <c r="J7" s="99">
        <v>0.54899465363520472</v>
      </c>
      <c r="K7" s="99">
        <v>-17.502940172237192</v>
      </c>
      <c r="L7" s="100"/>
      <c r="M7" s="85">
        <v>29.867999999999999</v>
      </c>
      <c r="N7" s="85">
        <v>34.828000000000003</v>
      </c>
      <c r="O7" s="99">
        <v>1.2705282534577649</v>
      </c>
      <c r="P7" s="99">
        <v>16.606401499933042</v>
      </c>
    </row>
    <row r="8" spans="1:16" x14ac:dyDescent="0.2">
      <c r="A8" s="2" t="s">
        <v>75</v>
      </c>
      <c r="B8" s="2" t="s">
        <v>76</v>
      </c>
      <c r="C8" s="84">
        <v>29768</v>
      </c>
      <c r="D8" s="84">
        <v>44278</v>
      </c>
      <c r="E8" s="99">
        <v>1.3136814172734954</v>
      </c>
      <c r="F8" s="99">
        <v>48.743617307175491</v>
      </c>
      <c r="G8" s="100"/>
      <c r="H8" s="85">
        <v>1190.549</v>
      </c>
      <c r="I8" s="85">
        <v>1616.434</v>
      </c>
      <c r="J8" s="99">
        <v>1.6323702924833179</v>
      </c>
      <c r="K8" s="99">
        <v>35.772152175172955</v>
      </c>
      <c r="L8" s="100"/>
      <c r="M8" s="85">
        <v>42.954999999999998</v>
      </c>
      <c r="N8" s="85">
        <v>36.56</v>
      </c>
      <c r="O8" s="99">
        <v>1.3337117533713072</v>
      </c>
      <c r="P8" s="99">
        <v>-14.887673146315905</v>
      </c>
    </row>
    <row r="9" spans="1:16" x14ac:dyDescent="0.2">
      <c r="A9" s="2" t="s">
        <v>270</v>
      </c>
      <c r="B9" s="2" t="s">
        <v>271</v>
      </c>
      <c r="C9" s="84">
        <v>11657</v>
      </c>
      <c r="D9" s="84">
        <v>14398</v>
      </c>
      <c r="E9" s="99">
        <v>0.42717342802077302</v>
      </c>
      <c r="F9" s="99">
        <v>23.513768551085178</v>
      </c>
      <c r="G9" s="100"/>
      <c r="H9" s="85">
        <v>271.83100000000002</v>
      </c>
      <c r="I9" s="85">
        <v>338.65800000000002</v>
      </c>
      <c r="J9" s="99">
        <v>0.34199680191818249</v>
      </c>
      <c r="K9" s="99">
        <v>24.584024632952083</v>
      </c>
      <c r="L9" s="100"/>
      <c r="M9" s="85">
        <v>21.385000000000002</v>
      </c>
      <c r="N9" s="85">
        <v>28.74</v>
      </c>
      <c r="O9" s="99">
        <v>1.0484375216600481</v>
      </c>
      <c r="P9" s="99">
        <v>34.393266308159909</v>
      </c>
    </row>
    <row r="10" spans="1:16" s="25" customFormat="1" ht="12.75" customHeight="1" x14ac:dyDescent="0.2">
      <c r="A10" s="25" t="s">
        <v>77</v>
      </c>
      <c r="B10" s="25" t="s">
        <v>44</v>
      </c>
      <c r="C10" s="84">
        <v>3107</v>
      </c>
      <c r="D10" s="84">
        <v>3847</v>
      </c>
      <c r="E10" s="99">
        <v>0.11413642016918418</v>
      </c>
      <c r="F10" s="99">
        <v>23.817186997103313</v>
      </c>
      <c r="G10" s="100"/>
      <c r="H10" s="85">
        <v>58.237000000000002</v>
      </c>
      <c r="I10" s="85">
        <v>86.528000000000006</v>
      </c>
      <c r="J10" s="99">
        <v>8.7381072575803603E-2</v>
      </c>
      <c r="K10" s="99">
        <v>48.57908202689012</v>
      </c>
      <c r="L10" s="100"/>
      <c r="M10" s="85">
        <v>0.26700000000000002</v>
      </c>
      <c r="N10" s="85">
        <v>0.246</v>
      </c>
      <c r="O10" s="99">
        <v>8.9740998722467585E-3</v>
      </c>
      <c r="P10" s="99">
        <v>-7.8651685393258504</v>
      </c>
    </row>
    <row r="11" spans="1:16" s="25" customFormat="1" ht="12.75" customHeight="1" x14ac:dyDescent="0.2">
      <c r="A11" s="25" t="s">
        <v>78</v>
      </c>
      <c r="B11" s="25" t="s">
        <v>243</v>
      </c>
      <c r="C11" s="84">
        <v>1595</v>
      </c>
      <c r="D11" s="84">
        <v>2220</v>
      </c>
      <c r="E11" s="99">
        <v>6.5865051410342837E-2</v>
      </c>
      <c r="F11" s="99">
        <v>39.184952978056423</v>
      </c>
      <c r="G11" s="100"/>
      <c r="H11" s="85">
        <v>2.2450000000000001</v>
      </c>
      <c r="I11" s="85">
        <v>7.3449999999999998</v>
      </c>
      <c r="J11" s="99">
        <v>7.4174137628198675E-3</v>
      </c>
      <c r="K11" s="99">
        <v>227.17149220489975</v>
      </c>
      <c r="L11" s="100"/>
      <c r="M11" s="85">
        <v>0.04</v>
      </c>
      <c r="N11" s="85">
        <v>4.8000000000000001E-2</v>
      </c>
      <c r="O11" s="99">
        <v>1.7510438775115631E-3</v>
      </c>
      <c r="P11" s="99" t="s">
        <v>66</v>
      </c>
    </row>
    <row r="12" spans="1:16" s="25" customFormat="1" ht="12.75" customHeight="1" x14ac:dyDescent="0.2">
      <c r="B12" s="25" t="s">
        <v>79</v>
      </c>
      <c r="C12" s="84">
        <v>224331</v>
      </c>
      <c r="D12" s="84">
        <v>242197</v>
      </c>
      <c r="E12" s="99">
        <v>7.1857287641580196</v>
      </c>
      <c r="F12" s="99">
        <v>7.9641244411160272</v>
      </c>
      <c r="G12" s="100"/>
      <c r="H12" s="85">
        <v>5287.3410000000003</v>
      </c>
      <c r="I12" s="85">
        <v>5450.0709999999999</v>
      </c>
      <c r="J12" s="99">
        <v>5.5038028105848102</v>
      </c>
      <c r="K12" s="99">
        <v>3.0777284839392793</v>
      </c>
      <c r="L12" s="100"/>
      <c r="M12" s="85">
        <v>155.024</v>
      </c>
      <c r="N12" s="85">
        <v>83.733999999999995</v>
      </c>
      <c r="O12" s="99">
        <v>3.0546230841573583</v>
      </c>
      <c r="P12" s="99">
        <v>-45.986427907936843</v>
      </c>
    </row>
    <row r="13" spans="1:16" s="25" customFormat="1" ht="12.75" customHeight="1" x14ac:dyDescent="0.2">
      <c r="A13" s="25" t="s">
        <v>78</v>
      </c>
      <c r="B13" s="25" t="s">
        <v>90</v>
      </c>
      <c r="C13" s="84">
        <v>225926</v>
      </c>
      <c r="D13" s="84">
        <v>244417</v>
      </c>
      <c r="E13" s="99">
        <v>7.2515938155683619</v>
      </c>
      <c r="F13" s="99">
        <v>8.1845383001513774</v>
      </c>
      <c r="G13" s="100"/>
      <c r="H13" s="85">
        <v>5289.5860000000002</v>
      </c>
      <c r="I13" s="85">
        <v>5457.4160000000002</v>
      </c>
      <c r="J13" s="99">
        <v>5.5112202243476309</v>
      </c>
      <c r="K13" s="99">
        <v>3.1728381011292717</v>
      </c>
      <c r="L13" s="100"/>
      <c r="M13" s="85">
        <v>155.06399999999999</v>
      </c>
      <c r="N13" s="85">
        <v>83.781999999999996</v>
      </c>
      <c r="O13" s="99">
        <v>3.0563741280348697</v>
      </c>
      <c r="P13" s="99">
        <v>-45.969406180673786</v>
      </c>
    </row>
    <row r="14" spans="1:16" s="25" customFormat="1" ht="12.75" customHeight="1" x14ac:dyDescent="0.2">
      <c r="A14" s="25" t="s">
        <v>80</v>
      </c>
      <c r="B14" s="25" t="s">
        <v>81</v>
      </c>
      <c r="C14" s="84">
        <v>14828</v>
      </c>
      <c r="D14" s="84">
        <v>14350</v>
      </c>
      <c r="E14" s="99">
        <v>0.42574931880108996</v>
      </c>
      <c r="F14" s="99">
        <v>-3.2236309684380848</v>
      </c>
      <c r="G14" s="100"/>
      <c r="H14" s="85">
        <v>291.839</v>
      </c>
      <c r="I14" s="85">
        <v>268.26499999999999</v>
      </c>
      <c r="J14" s="99">
        <v>0.27090980300651757</v>
      </c>
      <c r="K14" s="99">
        <v>-8.0777414944541377</v>
      </c>
      <c r="L14" s="100"/>
      <c r="M14" s="85" t="s">
        <v>67</v>
      </c>
      <c r="N14" s="85" t="s">
        <v>67</v>
      </c>
      <c r="O14" s="99" t="s">
        <v>67</v>
      </c>
      <c r="P14" s="99" t="s">
        <v>66</v>
      </c>
    </row>
    <row r="15" spans="1:16" s="25" customFormat="1" ht="12.75" customHeight="1" x14ac:dyDescent="0.2">
      <c r="A15" s="25" t="s">
        <v>84</v>
      </c>
      <c r="B15" s="25" t="s">
        <v>85</v>
      </c>
      <c r="C15" s="84">
        <v>5454</v>
      </c>
      <c r="D15" s="84">
        <v>6763</v>
      </c>
      <c r="E15" s="99">
        <v>0.20065105526493177</v>
      </c>
      <c r="F15" s="99">
        <v>24.000733406673991</v>
      </c>
      <c r="G15" s="100"/>
      <c r="H15" s="85">
        <v>27.728999999999999</v>
      </c>
      <c r="I15" s="85">
        <v>35.692999999999998</v>
      </c>
      <c r="J15" s="99">
        <v>3.6044894409302863E-2</v>
      </c>
      <c r="K15" s="99">
        <v>28.72083378412491</v>
      </c>
      <c r="L15" s="100"/>
      <c r="M15" s="85">
        <v>7.6719999999999997</v>
      </c>
      <c r="N15" s="85">
        <v>5.94</v>
      </c>
      <c r="O15" s="99">
        <v>0.21669167984205592</v>
      </c>
      <c r="P15" s="99">
        <v>-22.575599582898842</v>
      </c>
    </row>
    <row r="16" spans="1:16" s="25" customFormat="1" ht="12.75" customHeight="1" x14ac:dyDescent="0.2">
      <c r="A16" s="25" t="s">
        <v>223</v>
      </c>
      <c r="B16" s="25" t="s">
        <v>89</v>
      </c>
      <c r="C16" s="84">
        <v>119894</v>
      </c>
      <c r="D16" s="84">
        <v>92555</v>
      </c>
      <c r="E16" s="99">
        <v>2.7460089339118383</v>
      </c>
      <c r="F16" s="99">
        <v>-22.802642334061751</v>
      </c>
      <c r="G16" s="100"/>
      <c r="H16" s="85">
        <v>1493.876</v>
      </c>
      <c r="I16" s="85">
        <v>1825.271</v>
      </c>
      <c r="J16" s="99">
        <v>1.8432661996291331</v>
      </c>
      <c r="K16" s="99">
        <v>22.183568114087105</v>
      </c>
      <c r="L16" s="100"/>
      <c r="M16" s="85" t="s">
        <v>67</v>
      </c>
      <c r="N16" s="85" t="s">
        <v>67</v>
      </c>
      <c r="O16" s="99" t="s">
        <v>67</v>
      </c>
      <c r="P16" s="99" t="s">
        <v>66</v>
      </c>
    </row>
    <row r="17" spans="1:16" s="25" customFormat="1" ht="12.75" customHeight="1" x14ac:dyDescent="0.2">
      <c r="B17" s="25" t="s">
        <v>79</v>
      </c>
      <c r="C17" s="84">
        <v>6400</v>
      </c>
      <c r="D17" s="84">
        <v>9157</v>
      </c>
      <c r="E17" s="99">
        <v>0.27167850259662579</v>
      </c>
      <c r="F17" s="99">
        <v>43.078124999999986</v>
      </c>
      <c r="G17" s="100"/>
      <c r="H17" s="85" t="s">
        <v>67</v>
      </c>
      <c r="I17" s="85">
        <v>159.23400000000001</v>
      </c>
      <c r="J17" s="99">
        <v>0.16080387516798622</v>
      </c>
      <c r="K17" s="99" t="s">
        <v>66</v>
      </c>
      <c r="L17" s="100"/>
      <c r="M17" s="85" t="s">
        <v>67</v>
      </c>
      <c r="N17" s="85" t="s">
        <v>67</v>
      </c>
      <c r="O17" s="99" t="s">
        <v>67</v>
      </c>
      <c r="P17" s="99" t="s">
        <v>66</v>
      </c>
    </row>
    <row r="18" spans="1:16" s="25" customFormat="1" ht="12.75" customHeight="1" x14ac:dyDescent="0.2">
      <c r="A18" s="25" t="s">
        <v>223</v>
      </c>
      <c r="B18" s="25" t="s">
        <v>90</v>
      </c>
      <c r="C18" s="84">
        <v>126294</v>
      </c>
      <c r="D18" s="84">
        <v>101712</v>
      </c>
      <c r="E18" s="99">
        <v>3.017687436508464</v>
      </c>
      <c r="F18" s="99">
        <v>-19.464107558553856</v>
      </c>
      <c r="G18" s="100"/>
      <c r="H18" s="85">
        <v>1493.876</v>
      </c>
      <c r="I18" s="85">
        <v>1984.5049999999999</v>
      </c>
      <c r="J18" s="99">
        <v>2.0040700747971192</v>
      </c>
      <c r="K18" s="99">
        <v>32.842685738307594</v>
      </c>
      <c r="L18" s="100"/>
      <c r="M18" s="85" t="s">
        <v>67</v>
      </c>
      <c r="N18" s="85" t="s">
        <v>67</v>
      </c>
      <c r="O18" s="99" t="s">
        <v>67</v>
      </c>
      <c r="P18" s="99" t="s">
        <v>66</v>
      </c>
    </row>
    <row r="19" spans="1:16" s="25" customFormat="1" ht="12.75" customHeight="1" x14ac:dyDescent="0.2">
      <c r="A19" s="25" t="s">
        <v>293</v>
      </c>
      <c r="B19" s="25" t="s">
        <v>88</v>
      </c>
      <c r="C19" s="84">
        <v>11366</v>
      </c>
      <c r="D19" s="84">
        <v>12631</v>
      </c>
      <c r="E19" s="99">
        <v>0.37474840737118931</v>
      </c>
      <c r="F19" s="99">
        <v>11.129685025514702</v>
      </c>
      <c r="G19" s="100"/>
      <c r="H19" s="85">
        <v>886.03800000000001</v>
      </c>
      <c r="I19" s="85">
        <v>823.02200000000005</v>
      </c>
      <c r="J19" s="99">
        <v>0.83113610754302691</v>
      </c>
      <c r="K19" s="99">
        <v>-7.1121103158103827</v>
      </c>
      <c r="L19" s="100"/>
      <c r="M19" s="85" t="s">
        <v>67</v>
      </c>
      <c r="N19" s="85">
        <v>2.8780000000000001</v>
      </c>
      <c r="O19" s="99">
        <v>0.10498967248913078</v>
      </c>
      <c r="P19" s="99" t="s">
        <v>66</v>
      </c>
    </row>
    <row r="20" spans="1:16" s="25" customFormat="1" ht="12.75" customHeight="1" x14ac:dyDescent="0.2">
      <c r="A20" s="25" t="s">
        <v>294</v>
      </c>
      <c r="B20" s="25" t="s">
        <v>102</v>
      </c>
      <c r="C20" s="84">
        <v>15257</v>
      </c>
      <c r="D20" s="84">
        <v>15583</v>
      </c>
      <c r="E20" s="99">
        <v>0.46233112438169921</v>
      </c>
      <c r="F20" s="99">
        <v>2.136724126630396</v>
      </c>
      <c r="G20" s="100"/>
      <c r="H20" s="85">
        <v>461.15100000000001</v>
      </c>
      <c r="I20" s="85">
        <v>186.375</v>
      </c>
      <c r="J20" s="99">
        <v>0.18821245609878184</v>
      </c>
      <c r="K20" s="99">
        <v>-59.584821457613671</v>
      </c>
      <c r="L20" s="100"/>
      <c r="M20" s="85">
        <v>82.32</v>
      </c>
      <c r="N20" s="85">
        <v>26.652000000000001</v>
      </c>
      <c r="O20" s="99">
        <v>0.97226711298829516</v>
      </c>
      <c r="P20" s="99">
        <v>-67.623906705539355</v>
      </c>
    </row>
    <row r="21" spans="1:16" s="25" customFormat="1" ht="12.75" customHeight="1" x14ac:dyDescent="0.2">
      <c r="A21" s="25" t="s">
        <v>86</v>
      </c>
      <c r="B21" s="25" t="s">
        <v>87</v>
      </c>
      <c r="C21" s="84">
        <v>14728</v>
      </c>
      <c r="D21" s="84">
        <v>13953</v>
      </c>
      <c r="E21" s="99">
        <v>0.41397074879662771</v>
      </c>
      <c r="F21" s="99">
        <v>-5.2620858229223249</v>
      </c>
      <c r="G21" s="100"/>
      <c r="H21" s="85">
        <v>319.642</v>
      </c>
      <c r="I21" s="85">
        <v>361.70100000000002</v>
      </c>
      <c r="J21" s="99">
        <v>0.36526698099737354</v>
      </c>
      <c r="K21" s="99">
        <v>13.158158189474477</v>
      </c>
      <c r="L21" s="100"/>
      <c r="M21" s="85">
        <v>15.333</v>
      </c>
      <c r="N21" s="85">
        <v>42.164000000000001</v>
      </c>
      <c r="O21" s="99">
        <v>1.538146126070782</v>
      </c>
      <c r="P21" s="99">
        <v>174.9885867084067</v>
      </c>
    </row>
    <row r="22" spans="1:16" s="25" customFormat="1" ht="12.75" customHeight="1" x14ac:dyDescent="0.2">
      <c r="A22" s="25" t="s">
        <v>332</v>
      </c>
      <c r="B22" s="25" t="s">
        <v>83</v>
      </c>
      <c r="C22" s="84" t="s">
        <v>66</v>
      </c>
      <c r="D22" s="84">
        <v>5868</v>
      </c>
      <c r="E22" s="99">
        <v>0.17409735210625754</v>
      </c>
      <c r="F22" s="99" t="s">
        <v>66</v>
      </c>
      <c r="G22" s="100"/>
      <c r="H22" s="85" t="s">
        <v>66</v>
      </c>
      <c r="I22" s="85" t="s">
        <v>67</v>
      </c>
      <c r="J22" s="99" t="s">
        <v>67</v>
      </c>
      <c r="K22" s="99" t="s">
        <v>66</v>
      </c>
      <c r="L22" s="100"/>
      <c r="M22" s="85" t="s">
        <v>66</v>
      </c>
      <c r="N22" s="85" t="s">
        <v>67</v>
      </c>
      <c r="O22" s="99" t="s">
        <v>67</v>
      </c>
      <c r="P22" s="99" t="s">
        <v>66</v>
      </c>
    </row>
    <row r="23" spans="1:16" s="25" customFormat="1" ht="12.75" customHeight="1" x14ac:dyDescent="0.2">
      <c r="A23" s="25" t="s">
        <v>300</v>
      </c>
      <c r="B23" s="25" t="s">
        <v>76</v>
      </c>
      <c r="C23" s="84">
        <v>4274</v>
      </c>
      <c r="D23" s="84">
        <v>8218</v>
      </c>
      <c r="E23" s="99">
        <v>0.24381936598657539</v>
      </c>
      <c r="F23" s="99">
        <v>92.278895648104836</v>
      </c>
      <c r="G23" s="100"/>
      <c r="H23" s="85">
        <v>233.94200000000001</v>
      </c>
      <c r="I23" s="85">
        <v>491.66500000000002</v>
      </c>
      <c r="J23" s="99">
        <v>0.49651228559521171</v>
      </c>
      <c r="K23" s="99">
        <v>110.16534012704003</v>
      </c>
      <c r="L23" s="100"/>
      <c r="M23" s="85" t="s">
        <v>67</v>
      </c>
      <c r="N23" s="85" t="s">
        <v>67</v>
      </c>
      <c r="O23" s="99" t="s">
        <v>67</v>
      </c>
      <c r="P23" s="99" t="s">
        <v>66</v>
      </c>
    </row>
    <row r="24" spans="1:16" s="25" customFormat="1" ht="12.75" customHeight="1" x14ac:dyDescent="0.2">
      <c r="A24" s="25" t="s">
        <v>91</v>
      </c>
      <c r="B24" s="25" t="s">
        <v>12</v>
      </c>
      <c r="C24" s="84">
        <v>5126</v>
      </c>
      <c r="D24" s="84">
        <v>5157</v>
      </c>
      <c r="E24" s="99">
        <v>0.15300273428970179</v>
      </c>
      <c r="F24" s="99">
        <v>0.60476004682012974</v>
      </c>
      <c r="G24" s="100"/>
      <c r="H24" s="85">
        <v>181.24799999999999</v>
      </c>
      <c r="I24" s="85">
        <v>231.18299999999999</v>
      </c>
      <c r="J24" s="99">
        <v>0.23346221455820085</v>
      </c>
      <c r="K24" s="99">
        <v>27.550648834745761</v>
      </c>
      <c r="L24" s="100"/>
      <c r="M24" s="85" t="s">
        <v>67</v>
      </c>
      <c r="N24" s="85">
        <v>7.4999999999999997E-2</v>
      </c>
      <c r="O24" s="99">
        <v>2.7360060586118168E-3</v>
      </c>
      <c r="P24" s="99" t="s">
        <v>66</v>
      </c>
    </row>
    <row r="25" spans="1:16" s="25" customFormat="1" ht="12.75" customHeight="1" x14ac:dyDescent="0.2">
      <c r="B25" s="25" t="s">
        <v>92</v>
      </c>
      <c r="C25" s="84">
        <v>9506</v>
      </c>
      <c r="D25" s="84">
        <v>9412</v>
      </c>
      <c r="E25" s="99">
        <v>0.27924408282619223</v>
      </c>
      <c r="F25" s="99">
        <v>-0.98884914790658973</v>
      </c>
      <c r="G25" s="100"/>
      <c r="H25" s="85">
        <v>500.79300000000001</v>
      </c>
      <c r="I25" s="85">
        <v>462.24</v>
      </c>
      <c r="J25" s="99">
        <v>0.46679718689256033</v>
      </c>
      <c r="K25" s="99">
        <v>-7.6983903529002973</v>
      </c>
      <c r="L25" s="100"/>
      <c r="M25" s="85">
        <v>25.962</v>
      </c>
      <c r="N25" s="85">
        <v>10.757999999999999</v>
      </c>
      <c r="O25" s="99">
        <v>0.39245270904727897</v>
      </c>
      <c r="P25" s="99">
        <v>-58.562514444187663</v>
      </c>
    </row>
    <row r="26" spans="1:16" s="25" customFormat="1" ht="12.75" customHeight="1" x14ac:dyDescent="0.2">
      <c r="A26" s="25" t="s">
        <v>91</v>
      </c>
      <c r="B26" s="25" t="s">
        <v>90</v>
      </c>
      <c r="C26" s="84">
        <v>14632</v>
      </c>
      <c r="D26" s="84">
        <v>14569</v>
      </c>
      <c r="E26" s="99">
        <v>0.43224681711589397</v>
      </c>
      <c r="F26" s="99">
        <v>-0.43056314926188666</v>
      </c>
      <c r="G26" s="100"/>
      <c r="H26" s="85">
        <v>682.04099999999994</v>
      </c>
      <c r="I26" s="85">
        <v>693.423</v>
      </c>
      <c r="J26" s="99">
        <v>0.70025940145076115</v>
      </c>
      <c r="K26" s="99">
        <v>1.668814631378468</v>
      </c>
      <c r="L26" s="100"/>
      <c r="M26" s="85">
        <v>25.962</v>
      </c>
      <c r="N26" s="85">
        <v>10.832999999999998</v>
      </c>
      <c r="O26" s="99">
        <v>0.39518871510589076</v>
      </c>
      <c r="P26" s="99">
        <v>-58.273630691009949</v>
      </c>
    </row>
    <row r="27" spans="1:16" s="25" customFormat="1" ht="12.75" customHeight="1" x14ac:dyDescent="0.2">
      <c r="A27" s="25" t="s">
        <v>93</v>
      </c>
      <c r="B27" s="25" t="s">
        <v>229</v>
      </c>
      <c r="C27" s="84">
        <v>149572</v>
      </c>
      <c r="D27" s="84">
        <v>156653</v>
      </c>
      <c r="E27" s="99">
        <v>4.6477287831461416</v>
      </c>
      <c r="F27" s="99">
        <v>4.7341748455593358</v>
      </c>
      <c r="G27" s="100"/>
      <c r="H27" s="85">
        <v>6959.1279999999997</v>
      </c>
      <c r="I27" s="85">
        <v>6276.1319999999996</v>
      </c>
      <c r="J27" s="99">
        <v>6.3380078793838219</v>
      </c>
      <c r="K27" s="99">
        <v>-9.8143905385847159</v>
      </c>
      <c r="L27" s="100"/>
      <c r="M27" s="85">
        <v>21.744</v>
      </c>
      <c r="N27" s="85">
        <v>12.286</v>
      </c>
      <c r="O27" s="99">
        <v>0.44819427248139709</v>
      </c>
      <c r="P27" s="99">
        <v>-43.497056659308321</v>
      </c>
    </row>
    <row r="28" spans="1:16" s="25" customFormat="1" ht="12.75" customHeight="1" x14ac:dyDescent="0.2">
      <c r="A28" s="25" t="s">
        <v>276</v>
      </c>
      <c r="B28" s="25" t="s">
        <v>101</v>
      </c>
      <c r="C28" s="84">
        <v>13510</v>
      </c>
      <c r="D28" s="84">
        <v>14530</v>
      </c>
      <c r="E28" s="99">
        <v>0.4310897283749015</v>
      </c>
      <c r="F28" s="99">
        <v>7.5499629903774901</v>
      </c>
      <c r="G28" s="100"/>
      <c r="H28" s="85">
        <v>379.72699999999998</v>
      </c>
      <c r="I28" s="85">
        <v>422.54500000000002</v>
      </c>
      <c r="J28" s="99">
        <v>0.42671083708791296</v>
      </c>
      <c r="K28" s="99">
        <v>11.275995649506099</v>
      </c>
      <c r="L28" s="100"/>
      <c r="M28" s="85" t="s">
        <v>67</v>
      </c>
      <c r="N28" s="85" t="s">
        <v>67</v>
      </c>
      <c r="O28" s="99" t="s">
        <v>67</v>
      </c>
      <c r="P28" s="99" t="s">
        <v>66</v>
      </c>
    </row>
    <row r="29" spans="1:16" s="25" customFormat="1" ht="12.75" customHeight="1" x14ac:dyDescent="0.2">
      <c r="A29" s="25" t="s">
        <v>94</v>
      </c>
      <c r="B29" s="25" t="s">
        <v>79</v>
      </c>
      <c r="C29" s="84">
        <v>16260</v>
      </c>
      <c r="D29" s="84">
        <v>7927</v>
      </c>
      <c r="E29" s="99">
        <v>0.23518570384224669</v>
      </c>
      <c r="F29" s="99">
        <v>-51.248462484624845</v>
      </c>
      <c r="G29" s="100"/>
      <c r="H29" s="85">
        <v>585.53200000000004</v>
      </c>
      <c r="I29" s="85">
        <v>183.334</v>
      </c>
      <c r="J29" s="99">
        <v>0.18514147512495815</v>
      </c>
      <c r="K29" s="99">
        <v>-68.689328678876649</v>
      </c>
      <c r="L29" s="100"/>
      <c r="M29" s="85">
        <v>1.4E-2</v>
      </c>
      <c r="N29" s="85" t="s">
        <v>67</v>
      </c>
      <c r="O29" s="99" t="s">
        <v>67</v>
      </c>
      <c r="P29" s="99" t="s">
        <v>66</v>
      </c>
    </row>
    <row r="30" spans="1:16" s="25" customFormat="1" ht="12.75" customHeight="1" x14ac:dyDescent="0.2">
      <c r="B30" s="25" t="s">
        <v>95</v>
      </c>
      <c r="C30" s="84">
        <v>18702</v>
      </c>
      <c r="D30" s="84">
        <v>31159</v>
      </c>
      <c r="E30" s="99">
        <v>0.92445456616886135</v>
      </c>
      <c r="F30" s="99">
        <v>66.607849427868686</v>
      </c>
      <c r="G30" s="100"/>
      <c r="H30" s="85">
        <v>496.19799999999998</v>
      </c>
      <c r="I30" s="85">
        <v>1166.817</v>
      </c>
      <c r="J30" s="99">
        <v>1.1783205547300462</v>
      </c>
      <c r="K30" s="99">
        <v>135.1514919447479</v>
      </c>
      <c r="L30" s="100"/>
      <c r="M30" s="85">
        <v>51.728999999999999</v>
      </c>
      <c r="N30" s="85">
        <v>50.706000000000003</v>
      </c>
      <c r="O30" s="99">
        <v>1.8497589761062774</v>
      </c>
      <c r="P30" s="99">
        <v>-1.9776141042741946</v>
      </c>
    </row>
    <row r="31" spans="1:16" s="25" customFormat="1" ht="12.75" customHeight="1" x14ac:dyDescent="0.2">
      <c r="A31" s="25" t="s">
        <v>94</v>
      </c>
      <c r="B31" s="25" t="s">
        <v>90</v>
      </c>
      <c r="C31" s="84">
        <v>34962</v>
      </c>
      <c r="D31" s="84">
        <v>39086</v>
      </c>
      <c r="E31" s="99">
        <v>1.1596402700111081</v>
      </c>
      <c r="F31" s="99">
        <v>11.795663863623362</v>
      </c>
      <c r="G31" s="100"/>
      <c r="H31" s="85">
        <v>1081.73</v>
      </c>
      <c r="I31" s="85">
        <v>1350.1510000000001</v>
      </c>
      <c r="J31" s="99">
        <v>1.3634620298550042</v>
      </c>
      <c r="K31" s="99">
        <v>24.814047867767375</v>
      </c>
      <c r="L31" s="100"/>
      <c r="M31" s="85">
        <v>51.743000000000002</v>
      </c>
      <c r="N31" s="85">
        <v>50.706000000000003</v>
      </c>
      <c r="O31" s="99">
        <v>1.8497589761062774</v>
      </c>
      <c r="P31" s="99">
        <v>-2.0041358251357666</v>
      </c>
    </row>
    <row r="32" spans="1:16" s="25" customFormat="1" ht="12.75" customHeight="1" x14ac:dyDescent="0.2">
      <c r="A32" s="25" t="s">
        <v>96</v>
      </c>
      <c r="B32" s="25" t="s">
        <v>76</v>
      </c>
      <c r="C32" s="84">
        <v>57632</v>
      </c>
      <c r="D32" s="84">
        <v>64635</v>
      </c>
      <c r="E32" s="99">
        <v>1.9176520711295084</v>
      </c>
      <c r="F32" s="99">
        <v>12.151235424764018</v>
      </c>
      <c r="G32" s="100"/>
      <c r="H32" s="85">
        <v>1735.0940000000001</v>
      </c>
      <c r="I32" s="85">
        <v>2206.8580000000002</v>
      </c>
      <c r="J32" s="99">
        <v>2.2286152350972261</v>
      </c>
      <c r="K32" s="99">
        <v>27.189535552540669</v>
      </c>
      <c r="L32" s="100"/>
      <c r="M32" s="85">
        <v>40.514000000000003</v>
      </c>
      <c r="N32" s="85">
        <v>40.078000000000003</v>
      </c>
      <c r="O32" s="99">
        <v>1.4620486775605921</v>
      </c>
      <c r="P32" s="99">
        <v>-1.0761712000789903</v>
      </c>
    </row>
    <row r="33" spans="1:16" s="25" customFormat="1" ht="12.75" customHeight="1" x14ac:dyDescent="0.2">
      <c r="A33" s="25" t="s">
        <v>97</v>
      </c>
      <c r="B33" s="25" t="s">
        <v>76</v>
      </c>
      <c r="C33" s="84">
        <v>88368</v>
      </c>
      <c r="D33" s="84">
        <v>101190</v>
      </c>
      <c r="E33" s="99">
        <v>3.0022002487444106</v>
      </c>
      <c r="F33" s="99">
        <v>14.5097772949484</v>
      </c>
      <c r="G33" s="100"/>
      <c r="H33" s="85">
        <v>2873.4009999999998</v>
      </c>
      <c r="I33" s="85">
        <v>3163.56</v>
      </c>
      <c r="J33" s="99">
        <v>3.1947492829824937</v>
      </c>
      <c r="K33" s="99">
        <v>10.098103258125125</v>
      </c>
      <c r="L33" s="100"/>
      <c r="M33" s="85">
        <v>182.58600000000001</v>
      </c>
      <c r="N33" s="85">
        <v>149.12</v>
      </c>
      <c r="O33" s="99">
        <v>5.4399096461359226</v>
      </c>
      <c r="P33" s="99">
        <v>-18.32889706768318</v>
      </c>
    </row>
    <row r="34" spans="1:16" s="25" customFormat="1" ht="12.75" customHeight="1" x14ac:dyDescent="0.2">
      <c r="A34" s="25" t="s">
        <v>230</v>
      </c>
      <c r="B34" s="25" t="s">
        <v>102</v>
      </c>
      <c r="C34" s="84">
        <v>13769</v>
      </c>
      <c r="D34" s="84">
        <v>14734</v>
      </c>
      <c r="E34" s="99">
        <v>0.43714219255855458</v>
      </c>
      <c r="F34" s="99">
        <v>7.0084973491175928</v>
      </c>
      <c r="G34" s="100"/>
      <c r="H34" s="85">
        <v>606.66</v>
      </c>
      <c r="I34" s="85">
        <v>525.31200000000001</v>
      </c>
      <c r="J34" s="99">
        <v>0.53049100865547039</v>
      </c>
      <c r="K34" s="99">
        <v>-13.409158342399364</v>
      </c>
      <c r="L34" s="100"/>
      <c r="M34" s="85">
        <v>27.702999999999999</v>
      </c>
      <c r="N34" s="85">
        <v>20.271000000000001</v>
      </c>
      <c r="O34" s="99">
        <v>0.73948771752160192</v>
      </c>
      <c r="P34" s="99">
        <v>-26.82741941305995</v>
      </c>
    </row>
    <row r="35" spans="1:16" s="25" customFormat="1" ht="12.75" customHeight="1" x14ac:dyDescent="0.2">
      <c r="A35" s="25" t="s">
        <v>98</v>
      </c>
      <c r="B35" s="25" t="s">
        <v>229</v>
      </c>
      <c r="C35" s="84" t="s">
        <v>66</v>
      </c>
      <c r="D35" s="84" t="s">
        <v>66</v>
      </c>
      <c r="E35" s="99" t="s">
        <v>66</v>
      </c>
      <c r="F35" s="99" t="s">
        <v>66</v>
      </c>
      <c r="G35" s="100"/>
      <c r="H35" s="85">
        <v>433.92399999999998</v>
      </c>
      <c r="I35" s="85">
        <v>129.322</v>
      </c>
      <c r="J35" s="99">
        <v>0.13059697517159846</v>
      </c>
      <c r="K35" s="99">
        <v>-70.197085203860581</v>
      </c>
      <c r="L35" s="100"/>
      <c r="M35" s="85" t="s">
        <v>67</v>
      </c>
      <c r="N35" s="85" t="s">
        <v>67</v>
      </c>
      <c r="O35" s="99" t="s">
        <v>67</v>
      </c>
      <c r="P35" s="99" t="s">
        <v>66</v>
      </c>
    </row>
    <row r="36" spans="1:16" s="25" customFormat="1" ht="12.75" customHeight="1" x14ac:dyDescent="0.2">
      <c r="B36" s="25" t="s">
        <v>79</v>
      </c>
      <c r="C36" s="84">
        <v>73833</v>
      </c>
      <c r="D36" s="84">
        <v>52792</v>
      </c>
      <c r="E36" s="99">
        <v>1.5662827901147831</v>
      </c>
      <c r="F36" s="99">
        <v>-28.498097056871586</v>
      </c>
      <c r="G36" s="100"/>
      <c r="H36" s="85">
        <v>1830.5129999999999</v>
      </c>
      <c r="I36" s="85">
        <v>856.36699999999996</v>
      </c>
      <c r="J36" s="99">
        <v>0.86480985320963388</v>
      </c>
      <c r="K36" s="99">
        <v>-53.217103620679019</v>
      </c>
      <c r="L36" s="100"/>
      <c r="M36" s="85" t="s">
        <v>67</v>
      </c>
      <c r="N36" s="85">
        <v>16.957999999999998</v>
      </c>
      <c r="O36" s="99">
        <v>0.61862920989252257</v>
      </c>
      <c r="P36" s="99" t="s">
        <v>66</v>
      </c>
    </row>
    <row r="37" spans="1:16" s="25" customFormat="1" ht="12.75" customHeight="1" x14ac:dyDescent="0.2">
      <c r="B37" s="25" t="s">
        <v>12</v>
      </c>
      <c r="C37" s="84">
        <v>15234</v>
      </c>
      <c r="D37" s="84">
        <v>19683</v>
      </c>
      <c r="E37" s="99">
        <v>0.58397378689629631</v>
      </c>
      <c r="F37" s="99">
        <v>29.204411185506096</v>
      </c>
      <c r="G37" s="100"/>
      <c r="H37" s="85">
        <v>384.87700000000001</v>
      </c>
      <c r="I37" s="85">
        <v>78.676000000000002</v>
      </c>
      <c r="J37" s="99">
        <v>7.9451660340859889E-2</v>
      </c>
      <c r="K37" s="99">
        <v>-79.558144550077031</v>
      </c>
      <c r="L37" s="100"/>
      <c r="M37" s="85">
        <v>9.1999999999999998E-2</v>
      </c>
      <c r="N37" s="85">
        <v>1.008</v>
      </c>
      <c r="O37" s="99">
        <v>3.6771921427742819E-2</v>
      </c>
      <c r="P37" s="99">
        <v>995.6521739130435</v>
      </c>
    </row>
    <row r="38" spans="1:16" s="25" customFormat="1" ht="12.75" customHeight="1" x14ac:dyDescent="0.2">
      <c r="B38" s="25" t="s">
        <v>119</v>
      </c>
      <c r="C38" s="84">
        <v>8350</v>
      </c>
      <c r="D38" s="84">
        <v>12615</v>
      </c>
      <c r="E38" s="99">
        <v>0.37427370429796164</v>
      </c>
      <c r="F38" s="99">
        <v>51.077844311377248</v>
      </c>
      <c r="G38" s="100"/>
      <c r="H38" s="85">
        <v>7.7389999999999999</v>
      </c>
      <c r="I38" s="85">
        <v>2.2200000000000002</v>
      </c>
      <c r="J38" s="99">
        <v>2.2418868010156716E-3</v>
      </c>
      <c r="K38" s="99">
        <v>-71.314123271740542</v>
      </c>
      <c r="L38" s="100"/>
      <c r="M38" s="85" t="s">
        <v>67</v>
      </c>
      <c r="N38" s="85" t="s">
        <v>67</v>
      </c>
      <c r="O38" s="99" t="s">
        <v>67</v>
      </c>
      <c r="P38" s="99" t="s">
        <v>66</v>
      </c>
    </row>
    <row r="39" spans="1:16" s="25" customFormat="1" ht="12.75" customHeight="1" x14ac:dyDescent="0.2">
      <c r="B39" s="25" t="s">
        <v>99</v>
      </c>
      <c r="C39" s="84">
        <v>156827</v>
      </c>
      <c r="D39" s="84">
        <v>179132</v>
      </c>
      <c r="E39" s="99">
        <v>5.3146569320889787</v>
      </c>
      <c r="F39" s="99">
        <v>14.222678492861561</v>
      </c>
      <c r="G39" s="100"/>
      <c r="H39" s="85">
        <v>7006.0910000000003</v>
      </c>
      <c r="I39" s="85">
        <v>6841.6049999999996</v>
      </c>
      <c r="J39" s="99">
        <v>6.9090558321003694</v>
      </c>
      <c r="K39" s="99">
        <v>-2.3477571159152943</v>
      </c>
      <c r="L39" s="100"/>
      <c r="M39" s="85">
        <v>190.36099999999999</v>
      </c>
      <c r="N39" s="85">
        <v>165.86</v>
      </c>
      <c r="O39" s="99">
        <v>6.0505861984180802</v>
      </c>
      <c r="P39" s="99">
        <v>-12.870808621513852</v>
      </c>
    </row>
    <row r="40" spans="1:16" s="25" customFormat="1" ht="12.75" customHeight="1" x14ac:dyDescent="0.2">
      <c r="A40" s="25" t="s">
        <v>98</v>
      </c>
      <c r="B40" s="25" t="s">
        <v>90</v>
      </c>
      <c r="C40" s="84">
        <v>254244</v>
      </c>
      <c r="D40" s="84">
        <v>264222</v>
      </c>
      <c r="E40" s="99">
        <v>7.8391872133980192</v>
      </c>
      <c r="F40" s="99">
        <v>3.9245763911832654</v>
      </c>
      <c r="G40" s="100"/>
      <c r="H40" s="85">
        <v>9663.1440000000002</v>
      </c>
      <c r="I40" s="85">
        <v>7908.19</v>
      </c>
      <c r="J40" s="99">
        <v>7.9861562076234778</v>
      </c>
      <c r="K40" s="99">
        <v>-18.161314785332817</v>
      </c>
      <c r="L40" s="100"/>
      <c r="M40" s="85">
        <v>190.453</v>
      </c>
      <c r="N40" s="85">
        <v>183.82600000000002</v>
      </c>
      <c r="O40" s="99">
        <v>6.7059873297383454</v>
      </c>
      <c r="P40" s="99">
        <v>-3.4795986411345514</v>
      </c>
    </row>
    <row r="41" spans="1:16" s="25" customFormat="1" ht="12.75" customHeight="1" x14ac:dyDescent="0.2">
      <c r="A41" s="25" t="s">
        <v>222</v>
      </c>
      <c r="B41" s="25" t="s">
        <v>99</v>
      </c>
      <c r="C41" s="84">
        <v>94361</v>
      </c>
      <c r="D41" s="84">
        <v>93271</v>
      </c>
      <c r="E41" s="99">
        <v>2.7672518964387773</v>
      </c>
      <c r="F41" s="99">
        <v>-1.155138245673526</v>
      </c>
      <c r="G41" s="100"/>
      <c r="H41" s="85">
        <v>3084.5340000000001</v>
      </c>
      <c r="I41" s="85">
        <v>3181.3040000000001</v>
      </c>
      <c r="J41" s="99">
        <v>3.2126682196479095</v>
      </c>
      <c r="K41" s="99">
        <v>3.1372648186079211</v>
      </c>
      <c r="L41" s="100"/>
      <c r="M41" s="85">
        <v>90.86</v>
      </c>
      <c r="N41" s="85">
        <v>33.353999999999999</v>
      </c>
      <c r="O41" s="99">
        <v>1.2167566143858473</v>
      </c>
      <c r="P41" s="99">
        <v>-63.290777019590585</v>
      </c>
    </row>
    <row r="42" spans="1:16" s="25" customFormat="1" ht="12.75" customHeight="1" x14ac:dyDescent="0.2">
      <c r="A42" s="25" t="s">
        <v>100</v>
      </c>
      <c r="B42" s="25" t="s">
        <v>95</v>
      </c>
      <c r="C42" s="84">
        <v>7823</v>
      </c>
      <c r="D42" s="84">
        <v>7787</v>
      </c>
      <c r="E42" s="99">
        <v>0.23103205195150434</v>
      </c>
      <c r="F42" s="99">
        <v>-0.46018151604243496</v>
      </c>
      <c r="G42" s="100"/>
      <c r="H42" s="85">
        <v>240.85599999999999</v>
      </c>
      <c r="I42" s="85">
        <v>224.108</v>
      </c>
      <c r="J42" s="99">
        <v>0.22631746270361264</v>
      </c>
      <c r="K42" s="99">
        <v>-6.9535324011027244</v>
      </c>
      <c r="L42" s="100"/>
      <c r="M42" s="85">
        <v>1.917</v>
      </c>
      <c r="N42" s="85">
        <v>2.8540000000000001</v>
      </c>
      <c r="O42" s="99">
        <v>0.10411415055037501</v>
      </c>
      <c r="P42" s="99">
        <v>48.878455920709449</v>
      </c>
    </row>
    <row r="43" spans="1:16" s="25" customFormat="1" ht="12.75" customHeight="1" x14ac:dyDescent="0.2">
      <c r="A43" s="25" t="s">
        <v>127</v>
      </c>
      <c r="B43" s="25" t="s">
        <v>76</v>
      </c>
      <c r="C43" s="84" t="s">
        <v>66</v>
      </c>
      <c r="D43" s="84" t="s">
        <v>66</v>
      </c>
      <c r="E43" s="99" t="s">
        <v>66</v>
      </c>
      <c r="F43" s="99" t="s">
        <v>66</v>
      </c>
      <c r="G43" s="100"/>
      <c r="H43" s="85">
        <v>1166.854</v>
      </c>
      <c r="I43" s="85">
        <v>1267.326</v>
      </c>
      <c r="J43" s="99">
        <v>1.2798204648576517</v>
      </c>
      <c r="K43" s="99">
        <v>8.6105031135000676</v>
      </c>
      <c r="L43" s="100"/>
      <c r="M43" s="85" t="s">
        <v>67</v>
      </c>
      <c r="N43" s="85" t="s">
        <v>67</v>
      </c>
      <c r="O43" s="99" t="s">
        <v>67</v>
      </c>
      <c r="P43" s="99" t="s">
        <v>66</v>
      </c>
    </row>
    <row r="44" spans="1:16" s="25" customFormat="1" ht="12.75" customHeight="1" x14ac:dyDescent="0.2">
      <c r="B44" s="25" t="s">
        <v>102</v>
      </c>
      <c r="C44" s="84" t="s">
        <v>66</v>
      </c>
      <c r="D44" s="84" t="s">
        <v>66</v>
      </c>
      <c r="E44" s="99" t="s">
        <v>66</v>
      </c>
      <c r="F44" s="99" t="s">
        <v>66</v>
      </c>
      <c r="G44" s="100"/>
      <c r="H44" s="85">
        <v>1047.2929999999999</v>
      </c>
      <c r="I44" s="85">
        <v>1164.6130000000001</v>
      </c>
      <c r="J44" s="99">
        <v>1.1760948256717405</v>
      </c>
      <c r="K44" s="99">
        <v>11.202213707147868</v>
      </c>
      <c r="L44" s="100"/>
      <c r="M44" s="85" t="s">
        <v>67</v>
      </c>
      <c r="N44" s="85" t="s">
        <v>67</v>
      </c>
      <c r="O44" s="99" t="s">
        <v>67</v>
      </c>
      <c r="P44" s="99" t="s">
        <v>66</v>
      </c>
    </row>
    <row r="45" spans="1:16" s="25" customFormat="1" ht="12.75" customHeight="1" x14ac:dyDescent="0.2">
      <c r="A45" s="25" t="s">
        <v>127</v>
      </c>
      <c r="B45" s="25" t="s">
        <v>90</v>
      </c>
      <c r="C45" s="84" t="s">
        <v>66</v>
      </c>
      <c r="D45" s="84" t="s">
        <v>66</v>
      </c>
      <c r="E45" s="99" t="s">
        <v>66</v>
      </c>
      <c r="F45" s="99" t="s">
        <v>66</v>
      </c>
      <c r="G45" s="100"/>
      <c r="H45" s="85">
        <v>2214.1469999999999</v>
      </c>
      <c r="I45" s="85">
        <v>2431.9390000000003</v>
      </c>
      <c r="J45" s="99">
        <v>2.4559152905293926</v>
      </c>
      <c r="K45" s="99">
        <v>9.8363839437941802</v>
      </c>
      <c r="L45" s="100"/>
      <c r="M45" s="85" t="s">
        <v>67</v>
      </c>
      <c r="N45" s="85" t="s">
        <v>67</v>
      </c>
      <c r="O45" s="99" t="s">
        <v>67</v>
      </c>
      <c r="P45" s="99" t="s">
        <v>66</v>
      </c>
    </row>
    <row r="46" spans="1:16" s="25" customFormat="1" ht="12.75" customHeight="1" x14ac:dyDescent="0.2">
      <c r="A46" s="25" t="s">
        <v>269</v>
      </c>
      <c r="B46" s="25" t="s">
        <v>82</v>
      </c>
      <c r="C46" s="84">
        <v>31514</v>
      </c>
      <c r="D46" s="84">
        <v>36411</v>
      </c>
      <c r="E46" s="99">
        <v>1.0802758499558525</v>
      </c>
      <c r="F46" s="99">
        <v>15.539125468045945</v>
      </c>
      <c r="G46" s="100"/>
      <c r="H46" s="85">
        <v>600.66999999999996</v>
      </c>
      <c r="I46" s="85">
        <v>556.14700000000005</v>
      </c>
      <c r="J46" s="99">
        <v>0.56163000843444255</v>
      </c>
      <c r="K46" s="99">
        <v>-7.4122230176303034</v>
      </c>
      <c r="L46" s="100"/>
      <c r="M46" s="85">
        <v>9.23</v>
      </c>
      <c r="N46" s="85">
        <v>9.4939999999999998</v>
      </c>
      <c r="O46" s="99">
        <v>0.34634188693947454</v>
      </c>
      <c r="P46" s="99">
        <v>2.8602383531960873</v>
      </c>
    </row>
    <row r="47" spans="1:16" s="25" customFormat="1" ht="12.75" customHeight="1" x14ac:dyDescent="0.2">
      <c r="A47" s="25" t="s">
        <v>103</v>
      </c>
      <c r="B47" s="25" t="s">
        <v>83</v>
      </c>
      <c r="C47" s="84">
        <v>42151</v>
      </c>
      <c r="D47" s="84">
        <v>47176</v>
      </c>
      <c r="E47" s="99">
        <v>1.3996620114118619</v>
      </c>
      <c r="F47" s="99">
        <v>11.921425351711701</v>
      </c>
      <c r="G47" s="100"/>
      <c r="H47" s="85">
        <v>1127.9000000000001</v>
      </c>
      <c r="I47" s="85">
        <v>1480.296</v>
      </c>
      <c r="J47" s="99">
        <v>1.4948901189172497</v>
      </c>
      <c r="K47" s="99">
        <v>31.243549960102833</v>
      </c>
      <c r="L47" s="100"/>
      <c r="M47" s="85">
        <v>159.892</v>
      </c>
      <c r="N47" s="85">
        <v>140.82300000000001</v>
      </c>
      <c r="O47" s="99">
        <v>5.1372344158918919</v>
      </c>
      <c r="P47" s="99">
        <v>-11.926175168238551</v>
      </c>
    </row>
    <row r="48" spans="1:16" s="25" customFormat="1" ht="12.75" customHeight="1" x14ac:dyDescent="0.2">
      <c r="A48" s="25" t="s">
        <v>301</v>
      </c>
      <c r="B48" s="25" t="s">
        <v>76</v>
      </c>
      <c r="C48" s="84">
        <v>13030</v>
      </c>
      <c r="D48" s="84">
        <v>19454</v>
      </c>
      <c r="E48" s="99">
        <v>0.57717959916072503</v>
      </c>
      <c r="F48" s="99">
        <v>49.301611665387554</v>
      </c>
      <c r="G48" s="100"/>
      <c r="H48" s="85">
        <v>489.95699999999999</v>
      </c>
      <c r="I48" s="85">
        <v>760.22900000000004</v>
      </c>
      <c r="J48" s="99">
        <v>0.76772403641862286</v>
      </c>
      <c r="K48" s="99">
        <v>55.162391801729548</v>
      </c>
      <c r="L48" s="100"/>
      <c r="M48" s="85" t="s">
        <v>67</v>
      </c>
      <c r="N48" s="85" t="s">
        <v>67</v>
      </c>
      <c r="O48" s="99" t="s">
        <v>67</v>
      </c>
      <c r="P48" s="99" t="s">
        <v>66</v>
      </c>
    </row>
    <row r="49" spans="1:16" s="25" customFormat="1" ht="12.75" customHeight="1" x14ac:dyDescent="0.2">
      <c r="A49" s="25" t="s">
        <v>104</v>
      </c>
      <c r="B49" s="25" t="s">
        <v>102</v>
      </c>
      <c r="C49" s="84">
        <v>14076</v>
      </c>
      <c r="D49" s="84">
        <v>18209</v>
      </c>
      <c r="E49" s="99">
        <v>0.54024176627519482</v>
      </c>
      <c r="F49" s="99">
        <v>29.36203466894003</v>
      </c>
      <c r="G49" s="100"/>
      <c r="H49" s="85">
        <v>390.91899999999998</v>
      </c>
      <c r="I49" s="85">
        <v>370.05900000000003</v>
      </c>
      <c r="J49" s="99">
        <v>0.37370738184552177</v>
      </c>
      <c r="K49" s="99">
        <v>-5.3361438047268006</v>
      </c>
      <c r="L49" s="100"/>
      <c r="M49" s="85" t="s">
        <v>67</v>
      </c>
      <c r="N49" s="85" t="s">
        <v>67</v>
      </c>
      <c r="O49" s="99" t="s">
        <v>67</v>
      </c>
      <c r="P49" s="99" t="s">
        <v>66</v>
      </c>
    </row>
    <row r="50" spans="1:16" s="25" customFormat="1" ht="12.75" customHeight="1" x14ac:dyDescent="0.2">
      <c r="A50" s="25" t="s">
        <v>297</v>
      </c>
      <c r="B50" s="25" t="s">
        <v>229</v>
      </c>
      <c r="C50" s="84">
        <v>5276</v>
      </c>
      <c r="D50" s="84">
        <v>5614</v>
      </c>
      <c r="E50" s="99">
        <v>0.16656144081876786</v>
      </c>
      <c r="F50" s="99">
        <v>6.4063684609552585</v>
      </c>
      <c r="G50" s="100"/>
      <c r="H50" s="85">
        <v>238.62100000000001</v>
      </c>
      <c r="I50" s="85">
        <v>265.05700000000002</v>
      </c>
      <c r="J50" s="99">
        <v>0.26767017559315798</v>
      </c>
      <c r="K50" s="99">
        <v>11.078656111574414</v>
      </c>
      <c r="L50" s="100"/>
      <c r="M50" s="85" t="s">
        <v>67</v>
      </c>
      <c r="N50" s="85" t="s">
        <v>67</v>
      </c>
      <c r="O50" s="99" t="s">
        <v>67</v>
      </c>
      <c r="P50" s="99" t="s">
        <v>66</v>
      </c>
    </row>
    <row r="51" spans="1:16" s="25" customFormat="1" ht="12.75" customHeight="1" x14ac:dyDescent="0.2">
      <c r="A51" s="25" t="s">
        <v>231</v>
      </c>
      <c r="B51" s="25" t="s">
        <v>83</v>
      </c>
      <c r="C51" s="84">
        <v>34491</v>
      </c>
      <c r="D51" s="84">
        <v>23881</v>
      </c>
      <c r="E51" s="99">
        <v>0.70852400573441321</v>
      </c>
      <c r="F51" s="99">
        <v>-30.761647966136096</v>
      </c>
      <c r="G51" s="100"/>
      <c r="H51" s="85">
        <v>16.195</v>
      </c>
      <c r="I51" s="85">
        <v>40.246000000000002</v>
      </c>
      <c r="J51" s="99">
        <v>4.064278206922374E-2</v>
      </c>
      <c r="K51" s="99">
        <v>148.50879901204075</v>
      </c>
      <c r="L51" s="100"/>
      <c r="M51" s="85" t="s">
        <v>67</v>
      </c>
      <c r="N51" s="85" t="s">
        <v>67</v>
      </c>
      <c r="O51" s="99" t="s">
        <v>67</v>
      </c>
      <c r="P51" s="99" t="s">
        <v>66</v>
      </c>
    </row>
    <row r="52" spans="1:16" s="25" customFormat="1" ht="12.75" customHeight="1" x14ac:dyDescent="0.2">
      <c r="A52" s="25" t="s">
        <v>241</v>
      </c>
      <c r="B52" s="25" t="s">
        <v>88</v>
      </c>
      <c r="C52" s="84">
        <v>13158</v>
      </c>
      <c r="D52" s="84">
        <v>19165</v>
      </c>
      <c r="E52" s="99">
        <v>0.56860527490054968</v>
      </c>
      <c r="F52" s="99">
        <v>45.652834777321786</v>
      </c>
      <c r="G52" s="100"/>
      <c r="H52" s="85">
        <v>295.887</v>
      </c>
      <c r="I52" s="85">
        <v>610.28200000000004</v>
      </c>
      <c r="J52" s="99">
        <v>0.61629872103488559</v>
      </c>
      <c r="K52" s="99">
        <v>106.25509062581324</v>
      </c>
      <c r="L52" s="100"/>
      <c r="M52" s="85">
        <v>226.011</v>
      </c>
      <c r="N52" s="85">
        <v>217.90199999999999</v>
      </c>
      <c r="O52" s="99">
        <v>7.949082562448428</v>
      </c>
      <c r="P52" s="99">
        <v>-3.5878784660923646</v>
      </c>
    </row>
    <row r="53" spans="1:16" s="25" customFormat="1" ht="12.75" customHeight="1" x14ac:dyDescent="0.2">
      <c r="A53" s="25" t="s">
        <v>217</v>
      </c>
      <c r="B53" s="25" t="s">
        <v>76</v>
      </c>
      <c r="C53" s="84" t="s">
        <v>66</v>
      </c>
      <c r="D53" s="84">
        <v>2572</v>
      </c>
      <c r="E53" s="99">
        <v>7.6308519021352147E-2</v>
      </c>
      <c r="F53" s="99" t="s">
        <v>66</v>
      </c>
      <c r="G53" s="100"/>
      <c r="H53" s="85" t="s">
        <v>66</v>
      </c>
      <c r="I53" s="85">
        <v>54.911999999999999</v>
      </c>
      <c r="J53" s="99">
        <v>5.5453372980798443E-2</v>
      </c>
      <c r="K53" s="99" t="s">
        <v>66</v>
      </c>
      <c r="L53" s="100"/>
      <c r="M53" s="85" t="s">
        <v>66</v>
      </c>
      <c r="N53" s="85" t="s">
        <v>67</v>
      </c>
      <c r="O53" s="99" t="s">
        <v>67</v>
      </c>
      <c r="P53" s="99" t="s">
        <v>66</v>
      </c>
    </row>
    <row r="54" spans="1:16" s="25" customFormat="1" ht="12.75" customHeight="1" x14ac:dyDescent="0.2">
      <c r="B54" s="25" t="s">
        <v>82</v>
      </c>
      <c r="C54" s="84">
        <v>5102</v>
      </c>
      <c r="D54" s="84">
        <v>3906</v>
      </c>
      <c r="E54" s="99">
        <v>0.1158868877517113</v>
      </c>
      <c r="F54" s="99">
        <v>-23.441787534300275</v>
      </c>
      <c r="G54" s="100"/>
      <c r="H54" s="85">
        <v>15.208</v>
      </c>
      <c r="I54" s="85">
        <v>3.7330000000000001</v>
      </c>
      <c r="J54" s="99">
        <v>3.7698033460322076E-3</v>
      </c>
      <c r="K54" s="99">
        <v>-75.453708574434515</v>
      </c>
      <c r="L54" s="100"/>
      <c r="M54" s="85" t="s">
        <v>67</v>
      </c>
      <c r="N54" s="85" t="s">
        <v>67</v>
      </c>
      <c r="O54" s="99" t="s">
        <v>67</v>
      </c>
      <c r="P54" s="99" t="s">
        <v>66</v>
      </c>
    </row>
    <row r="55" spans="1:16" s="25" customFormat="1" ht="12.75" customHeight="1" x14ac:dyDescent="0.2">
      <c r="B55" s="25" t="s">
        <v>83</v>
      </c>
      <c r="C55" s="84">
        <v>105209</v>
      </c>
      <c r="D55" s="84">
        <v>122999</v>
      </c>
      <c r="E55" s="99">
        <v>3.6492502064958368</v>
      </c>
      <c r="F55" s="99">
        <v>16.909199783288507</v>
      </c>
      <c r="G55" s="100"/>
      <c r="H55" s="85">
        <v>334.57600000000002</v>
      </c>
      <c r="I55" s="85">
        <v>347.03399999999999</v>
      </c>
      <c r="J55" s="99">
        <v>0.35045538022687944</v>
      </c>
      <c r="K55" s="99">
        <v>3.7235187222036226</v>
      </c>
      <c r="L55" s="100"/>
      <c r="M55" s="85">
        <v>5.5369999999999999</v>
      </c>
      <c r="N55" s="85">
        <v>3.4889999999999999</v>
      </c>
      <c r="O55" s="99">
        <v>0.12727900184662172</v>
      </c>
      <c r="P55" s="99">
        <v>-36.987538378183139</v>
      </c>
    </row>
    <row r="56" spans="1:16" s="25" customFormat="1" ht="12.75" customHeight="1" x14ac:dyDescent="0.2">
      <c r="B56" s="25" t="s">
        <v>88</v>
      </c>
      <c r="C56" s="84">
        <v>49916</v>
      </c>
      <c r="D56" s="84">
        <v>49384</v>
      </c>
      <c r="E56" s="99">
        <v>1.465171035517284</v>
      </c>
      <c r="F56" s="99">
        <v>-1.0657905280871849</v>
      </c>
      <c r="G56" s="100"/>
      <c r="H56" s="85">
        <v>102.917</v>
      </c>
      <c r="I56" s="85">
        <v>91.450999999999993</v>
      </c>
      <c r="J56" s="99">
        <v>9.2352608035893749E-2</v>
      </c>
      <c r="K56" s="99">
        <v>-11.14101654731483</v>
      </c>
      <c r="L56" s="100"/>
      <c r="M56" s="85">
        <v>4.3330000000000002</v>
      </c>
      <c r="N56" s="85">
        <v>7.0880000000000001</v>
      </c>
      <c r="O56" s="99">
        <v>0.25857081257920744</v>
      </c>
      <c r="P56" s="99">
        <v>63.581813985691205</v>
      </c>
    </row>
    <row r="57" spans="1:16" s="25" customFormat="1" ht="12.75" customHeight="1" x14ac:dyDescent="0.2">
      <c r="B57" s="25" t="s">
        <v>79</v>
      </c>
      <c r="C57" s="84">
        <v>68441</v>
      </c>
      <c r="D57" s="84">
        <v>75362</v>
      </c>
      <c r="E57" s="99">
        <v>2.2359108127866021</v>
      </c>
      <c r="F57" s="99">
        <v>10.1123595505618</v>
      </c>
      <c r="G57" s="100"/>
      <c r="H57" s="85">
        <v>35.654000000000003</v>
      </c>
      <c r="I57" s="85">
        <v>23.295000000000002</v>
      </c>
      <c r="J57" s="99">
        <v>2.3524663526873903E-2</v>
      </c>
      <c r="K57" s="99">
        <v>-34.663712346440789</v>
      </c>
      <c r="L57" s="100"/>
      <c r="M57" s="85">
        <v>0.217</v>
      </c>
      <c r="N57" s="85">
        <v>1.5620000000000001</v>
      </c>
      <c r="O57" s="99">
        <v>5.6981886180688772E-2</v>
      </c>
      <c r="P57" s="99">
        <v>619.81566820276498</v>
      </c>
    </row>
    <row r="58" spans="1:16" s="25" customFormat="1" ht="12.75" customHeight="1" x14ac:dyDescent="0.2">
      <c r="B58" s="25" t="s">
        <v>12</v>
      </c>
      <c r="C58" s="84">
        <v>11133</v>
      </c>
      <c r="D58" s="84">
        <v>7010</v>
      </c>
      <c r="E58" s="99">
        <v>0.20797928395788434</v>
      </c>
      <c r="F58" s="99">
        <v>-37.034042935417233</v>
      </c>
      <c r="G58" s="100"/>
      <c r="H58" s="85">
        <v>388.416</v>
      </c>
      <c r="I58" s="85">
        <v>203.71799999999999</v>
      </c>
      <c r="J58" s="99">
        <v>0.20572643933752724</v>
      </c>
      <c r="K58" s="99">
        <v>-47.551594167078605</v>
      </c>
      <c r="L58" s="100"/>
      <c r="M58" s="85">
        <v>5.577</v>
      </c>
      <c r="N58" s="85">
        <v>2.1459999999999999</v>
      </c>
      <c r="O58" s="99">
        <v>7.8286253357079449E-2</v>
      </c>
      <c r="P58" s="99">
        <v>-61.520530751299987</v>
      </c>
    </row>
    <row r="59" spans="1:16" s="25" customFormat="1" ht="12.75" customHeight="1" x14ac:dyDescent="0.2">
      <c r="B59" s="25" t="s">
        <v>119</v>
      </c>
      <c r="C59" s="84">
        <v>24854</v>
      </c>
      <c r="D59" s="84">
        <v>23171</v>
      </c>
      <c r="E59" s="99">
        <v>0.68745905685993414</v>
      </c>
      <c r="F59" s="99">
        <v>-6.771545827633374</v>
      </c>
      <c r="G59" s="100"/>
      <c r="H59" s="85">
        <v>446.851</v>
      </c>
      <c r="I59" s="85">
        <v>429.16199999999998</v>
      </c>
      <c r="J59" s="99">
        <v>0.43339307355742679</v>
      </c>
      <c r="K59" s="99">
        <v>-3.9585902235868331</v>
      </c>
      <c r="L59" s="100"/>
      <c r="M59" s="85">
        <v>2.242</v>
      </c>
      <c r="N59" s="85">
        <v>7.1959999999999997</v>
      </c>
      <c r="O59" s="99">
        <v>0.26251066130360845</v>
      </c>
      <c r="P59" s="99">
        <v>220.96342551293486</v>
      </c>
    </row>
    <row r="60" spans="1:16" s="25" customFormat="1" ht="12.75" customHeight="1" x14ac:dyDescent="0.2">
      <c r="B60" s="25" t="s">
        <v>102</v>
      </c>
      <c r="C60" s="84">
        <v>20101</v>
      </c>
      <c r="D60" s="84">
        <v>19324</v>
      </c>
      <c r="E60" s="99">
        <v>0.5733226366907499</v>
      </c>
      <c r="F60" s="99">
        <v>-3.8654793293866008</v>
      </c>
      <c r="G60" s="100"/>
      <c r="H60" s="85">
        <v>148.297</v>
      </c>
      <c r="I60" s="85">
        <v>191.27500000000001</v>
      </c>
      <c r="J60" s="99">
        <v>0.19316076480372635</v>
      </c>
      <c r="K60" s="99">
        <v>28.981031308792502</v>
      </c>
      <c r="L60" s="100"/>
      <c r="M60" s="85">
        <v>9.6630000000000003</v>
      </c>
      <c r="N60" s="85">
        <v>8.7639999999999993</v>
      </c>
      <c r="O60" s="99">
        <v>0.31971142796898616</v>
      </c>
      <c r="P60" s="99">
        <v>-9.3035289247645707</v>
      </c>
    </row>
    <row r="61" spans="1:16" s="25" customFormat="1" ht="12.75" customHeight="1" x14ac:dyDescent="0.2">
      <c r="B61" s="25" t="s">
        <v>121</v>
      </c>
      <c r="C61" s="84" t="s">
        <v>66</v>
      </c>
      <c r="D61" s="84">
        <v>13882</v>
      </c>
      <c r="E61" s="99">
        <v>0.4118642539091798</v>
      </c>
      <c r="F61" s="99" t="s">
        <v>66</v>
      </c>
      <c r="G61" s="100"/>
      <c r="H61" s="85" t="s">
        <v>66</v>
      </c>
      <c r="I61" s="85">
        <v>163.35400000000001</v>
      </c>
      <c r="J61" s="99">
        <v>0.16496449391581711</v>
      </c>
      <c r="K61" s="99" t="s">
        <v>66</v>
      </c>
      <c r="L61" s="100"/>
      <c r="M61" s="85" t="s">
        <v>66</v>
      </c>
      <c r="N61" s="85">
        <v>2.8980000000000001</v>
      </c>
      <c r="O61" s="99">
        <v>0.1057192741047606</v>
      </c>
      <c r="P61" s="99" t="s">
        <v>66</v>
      </c>
    </row>
    <row r="62" spans="1:16" s="25" customFormat="1" ht="12.75" customHeight="1" x14ac:dyDescent="0.2">
      <c r="A62" s="25" t="s">
        <v>217</v>
      </c>
      <c r="B62" s="25" t="s">
        <v>90</v>
      </c>
      <c r="C62" s="84">
        <v>284756</v>
      </c>
      <c r="D62" s="84">
        <v>317610</v>
      </c>
      <c r="E62" s="99">
        <v>9.4231526929905343</v>
      </c>
      <c r="F62" s="99">
        <v>11.537597100675656</v>
      </c>
      <c r="G62" s="100"/>
      <c r="H62" s="85">
        <v>1471.9189999999999</v>
      </c>
      <c r="I62" s="85">
        <v>1507.934</v>
      </c>
      <c r="J62" s="99">
        <v>1.5228005997309753</v>
      </c>
      <c r="K62" s="99">
        <v>2.4468058364624845</v>
      </c>
      <c r="L62" s="100"/>
      <c r="M62" s="85">
        <v>27.569000000000003</v>
      </c>
      <c r="N62" s="85">
        <v>33.143000000000001</v>
      </c>
      <c r="O62" s="99">
        <v>1.2090593173409527</v>
      </c>
      <c r="P62" s="99">
        <v>20.218361202800228</v>
      </c>
    </row>
    <row r="63" spans="1:16" s="25" customFormat="1" ht="12.75" customHeight="1" x14ac:dyDescent="0.2">
      <c r="A63" s="25" t="s">
        <v>237</v>
      </c>
      <c r="B63" s="25" t="s">
        <v>12</v>
      </c>
      <c r="C63" s="84">
        <v>18749</v>
      </c>
      <c r="D63" s="84">
        <v>13369</v>
      </c>
      <c r="E63" s="99">
        <v>0.39664408662381678</v>
      </c>
      <c r="F63" s="99">
        <v>-28.694863726065389</v>
      </c>
      <c r="G63" s="100"/>
      <c r="H63" s="85">
        <v>5.1269999999999998</v>
      </c>
      <c r="I63" s="85">
        <v>9.3770000000000007</v>
      </c>
      <c r="J63" s="99">
        <v>9.4694470869927695E-3</v>
      </c>
      <c r="K63" s="99">
        <v>82.894480202847689</v>
      </c>
      <c r="L63" s="100"/>
      <c r="M63" s="85" t="s">
        <v>67</v>
      </c>
      <c r="N63" s="85" t="s">
        <v>67</v>
      </c>
      <c r="O63" s="99" t="s">
        <v>67</v>
      </c>
      <c r="P63" s="99" t="s">
        <v>66</v>
      </c>
    </row>
    <row r="64" spans="1:16" s="25" customFormat="1" ht="12.75" customHeight="1" x14ac:dyDescent="0.2">
      <c r="A64" s="25" t="s">
        <v>105</v>
      </c>
      <c r="B64" s="25" t="s">
        <v>87</v>
      </c>
      <c r="C64" s="84">
        <v>25407</v>
      </c>
      <c r="D64" s="84">
        <v>27186</v>
      </c>
      <c r="E64" s="99">
        <v>0.80657985929800913</v>
      </c>
      <c r="F64" s="99">
        <v>7.0020073208171052</v>
      </c>
      <c r="G64" s="100"/>
      <c r="H64" s="85">
        <v>659.52300000000002</v>
      </c>
      <c r="I64" s="85">
        <v>416.09199999999998</v>
      </c>
      <c r="J64" s="99">
        <v>0.42019421748117686</v>
      </c>
      <c r="K64" s="99">
        <v>-36.910160828356254</v>
      </c>
      <c r="L64" s="100"/>
      <c r="M64" s="85">
        <v>113.94199999999999</v>
      </c>
      <c r="N64" s="85">
        <v>150.15899999999999</v>
      </c>
      <c r="O64" s="99">
        <v>5.4778124500678906</v>
      </c>
      <c r="P64" s="99">
        <v>31.785469800424782</v>
      </c>
    </row>
    <row r="65" spans="1:16" s="25" customFormat="1" ht="12.75" customHeight="1" x14ac:dyDescent="0.2">
      <c r="A65" s="25" t="s">
        <v>321</v>
      </c>
      <c r="B65" s="25" t="s">
        <v>106</v>
      </c>
      <c r="C65" s="84">
        <v>6629</v>
      </c>
      <c r="D65" s="84">
        <v>11109</v>
      </c>
      <c r="E65" s="99">
        <v>0.32959227753040471</v>
      </c>
      <c r="F65" s="99">
        <v>67.581837381203798</v>
      </c>
      <c r="G65" s="100"/>
      <c r="H65" s="85">
        <v>171.857</v>
      </c>
      <c r="I65" s="85">
        <v>444.56900000000002</v>
      </c>
      <c r="J65" s="99">
        <v>0.44895196992825948</v>
      </c>
      <c r="K65" s="99">
        <v>158.68541869112113</v>
      </c>
      <c r="L65" s="100"/>
      <c r="M65" s="85">
        <v>1.135</v>
      </c>
      <c r="N65" s="85">
        <v>4.0990000000000002</v>
      </c>
      <c r="O65" s="99">
        <v>0.14953185112333117</v>
      </c>
      <c r="P65" s="99">
        <v>261.14537444933922</v>
      </c>
    </row>
    <row r="66" spans="1:16" s="25" customFormat="1" ht="12.75" customHeight="1" x14ac:dyDescent="0.2">
      <c r="B66" s="25" t="s">
        <v>79</v>
      </c>
      <c r="C66" s="84">
        <v>6377</v>
      </c>
      <c r="D66" s="84">
        <v>7735</v>
      </c>
      <c r="E66" s="99">
        <v>0.22948926696351432</v>
      </c>
      <c r="F66" s="99">
        <v>21.295279912184405</v>
      </c>
      <c r="G66" s="100"/>
      <c r="H66" s="85">
        <v>276.69400000000002</v>
      </c>
      <c r="I66" s="85">
        <v>256.59399999999999</v>
      </c>
      <c r="J66" s="99">
        <v>0.25912373955847529</v>
      </c>
      <c r="K66" s="99">
        <v>-7.2643425589279165</v>
      </c>
      <c r="L66" s="100"/>
      <c r="M66" s="85">
        <v>0.192</v>
      </c>
      <c r="N66" s="85">
        <v>7.3319999999999999</v>
      </c>
      <c r="O66" s="99">
        <v>0.26747195228989118</v>
      </c>
      <c r="P66" s="99" t="s">
        <v>353</v>
      </c>
    </row>
    <row r="67" spans="1:16" s="25" customFormat="1" ht="12.75" customHeight="1" x14ac:dyDescent="0.2">
      <c r="A67" s="25" t="s">
        <v>321</v>
      </c>
      <c r="B67" s="25" t="s">
        <v>90</v>
      </c>
      <c r="C67" s="84">
        <v>13006</v>
      </c>
      <c r="D67" s="84">
        <v>18844</v>
      </c>
      <c r="E67" s="99">
        <v>0.559081544493919</v>
      </c>
      <c r="F67" s="99">
        <v>44.886975242195916</v>
      </c>
      <c r="G67" s="100"/>
      <c r="H67" s="85">
        <v>448.55100000000004</v>
      </c>
      <c r="I67" s="85">
        <v>701.16300000000001</v>
      </c>
      <c r="J67" s="99">
        <v>0.70807570948673471</v>
      </c>
      <c r="K67" s="99">
        <v>56.317341840727117</v>
      </c>
      <c r="L67" s="100"/>
      <c r="M67" s="85">
        <v>1.327</v>
      </c>
      <c r="N67" s="85">
        <v>11.431000000000001</v>
      </c>
      <c r="O67" s="99">
        <v>0.41700380341322241</v>
      </c>
      <c r="P67" s="99">
        <v>761.41672946495862</v>
      </c>
    </row>
    <row r="68" spans="1:16" s="25" customFormat="1" ht="12.75" customHeight="1" x14ac:dyDescent="0.2">
      <c r="A68" s="25" t="s">
        <v>107</v>
      </c>
      <c r="B68" s="25" t="s">
        <v>89</v>
      </c>
      <c r="C68" s="84">
        <v>67555</v>
      </c>
      <c r="D68" s="84">
        <v>66663</v>
      </c>
      <c r="E68" s="99">
        <v>1.9778206856611191</v>
      </c>
      <c r="F68" s="99">
        <v>-1.3204055954407545</v>
      </c>
      <c r="G68" s="100"/>
      <c r="H68" s="85">
        <v>3342.375</v>
      </c>
      <c r="I68" s="85">
        <v>2994.502</v>
      </c>
      <c r="J68" s="99">
        <v>3.0240245537905537</v>
      </c>
      <c r="K68" s="99">
        <v>-10.407958412805263</v>
      </c>
      <c r="L68" s="100"/>
      <c r="M68" s="85">
        <v>147.44300000000001</v>
      </c>
      <c r="N68" s="85">
        <v>146.70599999999999</v>
      </c>
      <c r="O68" s="99">
        <v>5.3518467311294025</v>
      </c>
      <c r="P68" s="99">
        <v>-0.49985418093773104</v>
      </c>
    </row>
    <row r="69" spans="1:16" s="25" customFormat="1" ht="12.75" customHeight="1" x14ac:dyDescent="0.2">
      <c r="A69" s="25" t="s">
        <v>290</v>
      </c>
      <c r="B69" s="25" t="s">
        <v>83</v>
      </c>
      <c r="C69" s="84">
        <v>19</v>
      </c>
      <c r="D69" s="84">
        <v>3409</v>
      </c>
      <c r="E69" s="99">
        <v>0.10114142353957599</v>
      </c>
      <c r="F69" s="99" t="s">
        <v>353</v>
      </c>
      <c r="G69" s="100"/>
      <c r="H69" s="85" t="s">
        <v>67</v>
      </c>
      <c r="I69" s="85" t="s">
        <v>67</v>
      </c>
      <c r="J69" s="99" t="s">
        <v>67</v>
      </c>
      <c r="K69" s="99" t="s">
        <v>66</v>
      </c>
      <c r="L69" s="100"/>
      <c r="M69" s="85" t="s">
        <v>67</v>
      </c>
      <c r="N69" s="85" t="s">
        <v>67</v>
      </c>
      <c r="O69" s="99" t="s">
        <v>67</v>
      </c>
      <c r="P69" s="99" t="s">
        <v>66</v>
      </c>
    </row>
    <row r="70" spans="1:16" s="25" customFormat="1" ht="12.75" customHeight="1" x14ac:dyDescent="0.2">
      <c r="B70" s="25" t="s">
        <v>89</v>
      </c>
      <c r="C70" s="84">
        <v>11043</v>
      </c>
      <c r="D70" s="84">
        <v>14116</v>
      </c>
      <c r="E70" s="99">
        <v>0.41880678635513485</v>
      </c>
      <c r="F70" s="99">
        <v>27.827583084306795</v>
      </c>
      <c r="G70" s="100"/>
      <c r="H70" s="85">
        <v>2.16</v>
      </c>
      <c r="I70" s="85">
        <v>3.8580000000000001</v>
      </c>
      <c r="J70" s="99">
        <v>3.8960357109542616E-3</v>
      </c>
      <c r="K70" s="99">
        <v>78.6111111111111</v>
      </c>
      <c r="L70" s="100"/>
      <c r="M70" s="85" t="s">
        <v>67</v>
      </c>
      <c r="N70" s="85" t="s">
        <v>67</v>
      </c>
      <c r="O70" s="99" t="s">
        <v>67</v>
      </c>
      <c r="P70" s="99" t="s">
        <v>66</v>
      </c>
    </row>
    <row r="71" spans="1:16" s="25" customFormat="1" ht="12.75" customHeight="1" x14ac:dyDescent="0.2">
      <c r="A71" s="25" t="s">
        <v>290</v>
      </c>
      <c r="B71" s="25" t="s">
        <v>90</v>
      </c>
      <c r="C71" s="84">
        <v>11062</v>
      </c>
      <c r="D71" s="84">
        <v>17525</v>
      </c>
      <c r="E71" s="99">
        <v>0.5199482098947108</v>
      </c>
      <c r="F71" s="99">
        <v>58.42523955885013</v>
      </c>
      <c r="G71" s="100"/>
      <c r="H71" s="85">
        <v>2.16</v>
      </c>
      <c r="I71" s="85">
        <v>3.8580000000000001</v>
      </c>
      <c r="J71" s="99">
        <v>3.8960357109542616E-3</v>
      </c>
      <c r="K71" s="99">
        <v>78.6111111111111</v>
      </c>
      <c r="L71" s="100"/>
      <c r="M71" s="85" t="s">
        <v>67</v>
      </c>
      <c r="N71" s="85" t="s">
        <v>67</v>
      </c>
      <c r="O71" s="99" t="s">
        <v>67</v>
      </c>
      <c r="P71" s="99" t="s">
        <v>66</v>
      </c>
    </row>
    <row r="72" spans="1:16" s="25" customFormat="1" ht="12.75" customHeight="1" x14ac:dyDescent="0.2">
      <c r="A72" s="25" t="s">
        <v>278</v>
      </c>
      <c r="B72" s="25" t="s">
        <v>24</v>
      </c>
      <c r="C72" s="84">
        <v>1310</v>
      </c>
      <c r="D72" s="84">
        <v>1250</v>
      </c>
      <c r="E72" s="99">
        <v>3.7086177595913754E-2</v>
      </c>
      <c r="F72" s="99">
        <v>-4.5801526717557213</v>
      </c>
      <c r="G72" s="100"/>
      <c r="H72" s="85">
        <v>39.277000000000001</v>
      </c>
      <c r="I72" s="85">
        <v>45.265999999999998</v>
      </c>
      <c r="J72" s="99">
        <v>4.571227384449341E-2</v>
      </c>
      <c r="K72" s="99">
        <v>15.248109580670622</v>
      </c>
      <c r="L72" s="100"/>
      <c r="M72" s="85">
        <v>2.0249999999999999</v>
      </c>
      <c r="N72" s="85">
        <v>1.085</v>
      </c>
      <c r="O72" s="99">
        <v>3.9580887647917617E-2</v>
      </c>
      <c r="P72" s="99">
        <v>-46.41975308641976</v>
      </c>
    </row>
    <row r="73" spans="1:16" s="25" customFormat="1" ht="12.75" customHeight="1" x14ac:dyDescent="0.2">
      <c r="A73" s="25" t="s">
        <v>225</v>
      </c>
      <c r="B73" s="25" t="s">
        <v>24</v>
      </c>
      <c r="C73" s="84" t="s">
        <v>66</v>
      </c>
      <c r="D73" s="84" t="s">
        <v>66</v>
      </c>
      <c r="E73" s="99" t="s">
        <v>66</v>
      </c>
      <c r="F73" s="99" t="s">
        <v>66</v>
      </c>
      <c r="G73" s="100"/>
      <c r="H73" s="85">
        <v>56.523000000000003</v>
      </c>
      <c r="I73" s="85" t="s">
        <v>66</v>
      </c>
      <c r="J73" s="99" t="s">
        <v>66</v>
      </c>
      <c r="K73" s="99">
        <v>-100</v>
      </c>
      <c r="L73" s="100"/>
      <c r="M73" s="85" t="s">
        <v>67</v>
      </c>
      <c r="N73" s="85" t="s">
        <v>66</v>
      </c>
      <c r="O73" s="99" t="s">
        <v>66</v>
      </c>
      <c r="P73" s="99" t="s">
        <v>66</v>
      </c>
    </row>
    <row r="74" spans="1:16" s="25" customFormat="1" ht="12.75" customHeight="1" x14ac:dyDescent="0.2">
      <c r="B74" s="25" t="s">
        <v>81</v>
      </c>
      <c r="C74" s="84" t="s">
        <v>66</v>
      </c>
      <c r="D74" s="84" t="s">
        <v>66</v>
      </c>
      <c r="E74" s="99" t="s">
        <v>66</v>
      </c>
      <c r="F74" s="99" t="s">
        <v>66</v>
      </c>
      <c r="G74" s="100"/>
      <c r="H74" s="85">
        <v>63.993000000000002</v>
      </c>
      <c r="I74" s="85">
        <v>65.768000000000001</v>
      </c>
      <c r="J74" s="99">
        <v>6.641640140954895E-2</v>
      </c>
      <c r="K74" s="99">
        <v>2.7737408779085149</v>
      </c>
      <c r="L74" s="100"/>
      <c r="M74" s="85" t="s">
        <v>67</v>
      </c>
      <c r="N74" s="85" t="s">
        <v>67</v>
      </c>
      <c r="O74" s="99" t="s">
        <v>67</v>
      </c>
      <c r="P74" s="99" t="s">
        <v>66</v>
      </c>
    </row>
    <row r="75" spans="1:16" s="25" customFormat="1" ht="12.75" customHeight="1" x14ac:dyDescent="0.2">
      <c r="B75" s="25" t="s">
        <v>116</v>
      </c>
      <c r="C75" s="84" t="s">
        <v>66</v>
      </c>
      <c r="D75" s="84" t="s">
        <v>66</v>
      </c>
      <c r="E75" s="99" t="s">
        <v>66</v>
      </c>
      <c r="F75" s="99" t="s">
        <v>66</v>
      </c>
      <c r="G75" s="100"/>
      <c r="H75" s="85">
        <v>22.463999999999999</v>
      </c>
      <c r="I75" s="85">
        <v>23.427</v>
      </c>
      <c r="J75" s="99">
        <v>2.3657964904231589E-2</v>
      </c>
      <c r="K75" s="99">
        <v>4.2868589743589869</v>
      </c>
      <c r="L75" s="100"/>
      <c r="M75" s="85" t="s">
        <v>67</v>
      </c>
      <c r="N75" s="85" t="s">
        <v>67</v>
      </c>
      <c r="O75" s="99" t="s">
        <v>67</v>
      </c>
      <c r="P75" s="99" t="s">
        <v>66</v>
      </c>
    </row>
    <row r="76" spans="1:16" s="25" customFormat="1" ht="12.75" customHeight="1" x14ac:dyDescent="0.2">
      <c r="A76" s="25" t="s">
        <v>225</v>
      </c>
      <c r="B76" s="25" t="s">
        <v>90</v>
      </c>
      <c r="C76" s="84" t="s">
        <v>66</v>
      </c>
      <c r="D76" s="84" t="s">
        <v>66</v>
      </c>
      <c r="E76" s="99" t="s">
        <v>66</v>
      </c>
      <c r="F76" s="99" t="s">
        <v>66</v>
      </c>
      <c r="G76" s="100"/>
      <c r="H76" s="85">
        <v>142.98000000000002</v>
      </c>
      <c r="I76" s="85">
        <v>89.194999999999993</v>
      </c>
      <c r="J76" s="99">
        <v>9.0074366313780532E-2</v>
      </c>
      <c r="K76" s="99">
        <v>-37.617149251643603</v>
      </c>
      <c r="L76" s="100"/>
      <c r="M76" s="85" t="s">
        <v>67</v>
      </c>
      <c r="N76" s="85" t="s">
        <v>67</v>
      </c>
      <c r="O76" s="99" t="s">
        <v>67</v>
      </c>
      <c r="P76" s="99" t="s">
        <v>66</v>
      </c>
    </row>
    <row r="77" spans="1:16" s="25" customFormat="1" ht="12.75" customHeight="1" x14ac:dyDescent="0.2">
      <c r="A77" s="25" t="s">
        <v>108</v>
      </c>
      <c r="B77" s="25" t="s">
        <v>79</v>
      </c>
      <c r="C77" s="84">
        <v>1639</v>
      </c>
      <c r="D77" s="84" t="s">
        <v>66</v>
      </c>
      <c r="E77" s="99" t="s">
        <v>66</v>
      </c>
      <c r="F77" s="99">
        <v>-100</v>
      </c>
      <c r="G77" s="100"/>
      <c r="H77" s="85">
        <v>0.25600000000000001</v>
      </c>
      <c r="I77" s="85" t="s">
        <v>66</v>
      </c>
      <c r="J77" s="99" t="s">
        <v>66</v>
      </c>
      <c r="K77" s="99">
        <v>-100</v>
      </c>
      <c r="L77" s="100"/>
      <c r="M77" s="85" t="s">
        <v>67</v>
      </c>
      <c r="N77" s="85" t="s">
        <v>66</v>
      </c>
      <c r="O77" s="99" t="s">
        <v>66</v>
      </c>
      <c r="P77" s="99" t="s">
        <v>66</v>
      </c>
    </row>
    <row r="78" spans="1:16" s="25" customFormat="1" ht="12.75" customHeight="1" x14ac:dyDescent="0.2">
      <c r="B78" s="25" t="s">
        <v>101</v>
      </c>
      <c r="C78" s="84">
        <v>20321</v>
      </c>
      <c r="D78" s="84">
        <v>21933</v>
      </c>
      <c r="E78" s="99">
        <v>0.65072890656894122</v>
      </c>
      <c r="F78" s="99">
        <v>7.9326804783229177</v>
      </c>
      <c r="G78" s="100"/>
      <c r="H78" s="85">
        <v>604.90499999999997</v>
      </c>
      <c r="I78" s="85">
        <v>549.9</v>
      </c>
      <c r="J78" s="99">
        <v>0.55532141976509797</v>
      </c>
      <c r="K78" s="99">
        <v>-9.0931633892925348</v>
      </c>
      <c r="L78" s="100"/>
      <c r="M78" s="85">
        <v>7.79</v>
      </c>
      <c r="N78" s="85" t="s">
        <v>67</v>
      </c>
      <c r="O78" s="99" t="s">
        <v>67</v>
      </c>
      <c r="P78" s="99">
        <v>-100</v>
      </c>
    </row>
    <row r="79" spans="1:16" s="25" customFormat="1" ht="12.75" customHeight="1" x14ac:dyDescent="0.2">
      <c r="A79" s="25" t="s">
        <v>108</v>
      </c>
      <c r="B79" s="25" t="s">
        <v>90</v>
      </c>
      <c r="C79" s="84">
        <v>21960</v>
      </c>
      <c r="D79" s="84">
        <v>21933</v>
      </c>
      <c r="E79" s="99">
        <v>0.65072890656894122</v>
      </c>
      <c r="F79" s="99">
        <v>-0.12295081967212962</v>
      </c>
      <c r="G79" s="100"/>
      <c r="H79" s="85">
        <v>605.16099999999994</v>
      </c>
      <c r="I79" s="85">
        <v>549.9</v>
      </c>
      <c r="J79" s="99">
        <v>0.55532141976509797</v>
      </c>
      <c r="K79" s="99">
        <v>-9.1316195194336647</v>
      </c>
      <c r="L79" s="100"/>
      <c r="M79" s="85">
        <v>7.79</v>
      </c>
      <c r="N79" s="85" t="s">
        <v>67</v>
      </c>
      <c r="O79" s="99" t="s">
        <v>67</v>
      </c>
      <c r="P79" s="99">
        <v>-100</v>
      </c>
    </row>
    <row r="80" spans="1:16" s="25" customFormat="1" ht="12.75" customHeight="1" x14ac:dyDescent="0.2">
      <c r="A80" s="25" t="s">
        <v>249</v>
      </c>
      <c r="B80" s="25" t="s">
        <v>76</v>
      </c>
      <c r="C80" s="84" t="s">
        <v>66</v>
      </c>
      <c r="D80" s="84" t="s">
        <v>66</v>
      </c>
      <c r="E80" s="99" t="s">
        <v>66</v>
      </c>
      <c r="F80" s="99" t="s">
        <v>66</v>
      </c>
      <c r="G80" s="100"/>
      <c r="H80" s="85">
        <v>151.30600000000001</v>
      </c>
      <c r="I80" s="85">
        <v>353.68400000000003</v>
      </c>
      <c r="J80" s="99">
        <v>0.35717094204073274</v>
      </c>
      <c r="K80" s="99">
        <v>133.75411417921299</v>
      </c>
      <c r="L80" s="100"/>
      <c r="M80" s="85" t="s">
        <v>67</v>
      </c>
      <c r="N80" s="85" t="s">
        <v>67</v>
      </c>
      <c r="O80" s="99" t="s">
        <v>67</v>
      </c>
      <c r="P80" s="99" t="s">
        <v>66</v>
      </c>
    </row>
    <row r="81" spans="1:16" s="25" customFormat="1" ht="12.75" customHeight="1" x14ac:dyDescent="0.2">
      <c r="B81" s="25" t="s">
        <v>88</v>
      </c>
      <c r="C81" s="84" t="s">
        <v>66</v>
      </c>
      <c r="D81" s="84" t="s">
        <v>66</v>
      </c>
      <c r="E81" s="99" t="s">
        <v>66</v>
      </c>
      <c r="F81" s="99" t="s">
        <v>66</v>
      </c>
      <c r="G81" s="100"/>
      <c r="H81" s="85">
        <v>557.43299999999999</v>
      </c>
      <c r="I81" s="85">
        <v>442.65</v>
      </c>
      <c r="J81" s="99">
        <v>0.44701405066197603</v>
      </c>
      <c r="K81" s="99">
        <v>-20.591353579712724</v>
      </c>
      <c r="L81" s="100"/>
      <c r="M81" s="85" t="s">
        <v>67</v>
      </c>
      <c r="N81" s="85" t="s">
        <v>67</v>
      </c>
      <c r="O81" s="99" t="s">
        <v>67</v>
      </c>
      <c r="P81" s="99" t="s">
        <v>66</v>
      </c>
    </row>
    <row r="82" spans="1:16" s="25" customFormat="1" ht="12.75" customHeight="1" x14ac:dyDescent="0.2">
      <c r="B82" s="25" t="s">
        <v>95</v>
      </c>
      <c r="C82" s="84" t="s">
        <v>66</v>
      </c>
      <c r="D82" s="84" t="s">
        <v>66</v>
      </c>
      <c r="E82" s="99" t="s">
        <v>66</v>
      </c>
      <c r="F82" s="99" t="s">
        <v>66</v>
      </c>
      <c r="G82" s="100"/>
      <c r="H82" s="85">
        <v>7.3440000000000003</v>
      </c>
      <c r="I82" s="85">
        <v>30.887</v>
      </c>
      <c r="J82" s="99">
        <v>3.1191512442779745E-2</v>
      </c>
      <c r="K82" s="99">
        <v>320.5746187363834</v>
      </c>
      <c r="L82" s="100"/>
      <c r="M82" s="85" t="s">
        <v>67</v>
      </c>
      <c r="N82" s="85" t="s">
        <v>67</v>
      </c>
      <c r="O82" s="99" t="s">
        <v>67</v>
      </c>
      <c r="P82" s="99" t="s">
        <v>66</v>
      </c>
    </row>
    <row r="83" spans="1:16" s="25" customFormat="1" ht="12.75" customHeight="1" x14ac:dyDescent="0.2">
      <c r="B83" s="25" t="s">
        <v>102</v>
      </c>
      <c r="C83" s="84" t="s">
        <v>66</v>
      </c>
      <c r="D83" s="84" t="s">
        <v>66</v>
      </c>
      <c r="E83" s="99" t="s">
        <v>66</v>
      </c>
      <c r="F83" s="99" t="s">
        <v>66</v>
      </c>
      <c r="G83" s="100"/>
      <c r="H83" s="85">
        <v>340.47699999999998</v>
      </c>
      <c r="I83" s="85">
        <v>398.44600000000003</v>
      </c>
      <c r="J83" s="99">
        <v>0.40237424698986046</v>
      </c>
      <c r="K83" s="99">
        <v>17.025819658890342</v>
      </c>
      <c r="L83" s="100"/>
      <c r="M83" s="85" t="s">
        <v>67</v>
      </c>
      <c r="N83" s="85" t="s">
        <v>67</v>
      </c>
      <c r="O83" s="99" t="s">
        <v>67</v>
      </c>
      <c r="P83" s="99" t="s">
        <v>66</v>
      </c>
    </row>
    <row r="84" spans="1:16" s="25" customFormat="1" ht="12.75" customHeight="1" x14ac:dyDescent="0.2">
      <c r="A84" s="25" t="s">
        <v>249</v>
      </c>
      <c r="B84" s="25" t="s">
        <v>90</v>
      </c>
      <c r="C84" s="84" t="s">
        <v>66</v>
      </c>
      <c r="D84" s="84" t="s">
        <v>66</v>
      </c>
      <c r="E84" s="99" t="s">
        <v>66</v>
      </c>
      <c r="F84" s="99" t="s">
        <v>66</v>
      </c>
      <c r="G84" s="100"/>
      <c r="H84" s="85">
        <v>1056.56</v>
      </c>
      <c r="I84" s="85">
        <v>1225.6669999999999</v>
      </c>
      <c r="J84" s="99">
        <v>1.237750752135349</v>
      </c>
      <c r="K84" s="99">
        <v>16.005432725070044</v>
      </c>
      <c r="L84" s="100"/>
      <c r="M84" s="85" t="s">
        <v>67</v>
      </c>
      <c r="N84" s="85" t="s">
        <v>67</v>
      </c>
      <c r="O84" s="99" t="s">
        <v>67</v>
      </c>
      <c r="P84" s="99" t="s">
        <v>66</v>
      </c>
    </row>
    <row r="85" spans="1:16" s="25" customFormat="1" ht="12.75" customHeight="1" x14ac:dyDescent="0.2">
      <c r="A85" s="25" t="s">
        <v>110</v>
      </c>
      <c r="B85" s="25" t="s">
        <v>350</v>
      </c>
      <c r="C85" s="84" t="s">
        <v>66</v>
      </c>
      <c r="D85" s="84" t="s">
        <v>66</v>
      </c>
      <c r="E85" s="99" t="s">
        <v>66</v>
      </c>
      <c r="F85" s="99" t="s">
        <v>66</v>
      </c>
      <c r="G85" s="100"/>
      <c r="H85" s="85" t="s">
        <v>66</v>
      </c>
      <c r="I85" s="85">
        <v>90.02</v>
      </c>
      <c r="J85" s="99">
        <v>9.0907499922266086E-2</v>
      </c>
      <c r="K85" s="99" t="s">
        <v>66</v>
      </c>
      <c r="L85" s="100"/>
      <c r="M85" s="85" t="s">
        <v>66</v>
      </c>
      <c r="N85" s="85" t="s">
        <v>67</v>
      </c>
      <c r="O85" s="99" t="s">
        <v>67</v>
      </c>
      <c r="P85" s="99" t="s">
        <v>66</v>
      </c>
    </row>
    <row r="86" spans="1:16" s="25" customFormat="1" ht="12.75" customHeight="1" x14ac:dyDescent="0.2">
      <c r="A86" s="25" t="s">
        <v>110</v>
      </c>
      <c r="B86" s="25" t="s">
        <v>106</v>
      </c>
      <c r="C86" s="84">
        <v>11439</v>
      </c>
      <c r="D86" s="84">
        <v>11241</v>
      </c>
      <c r="E86" s="99">
        <v>0.3335085778845332</v>
      </c>
      <c r="F86" s="99">
        <v>-1.730920535011804</v>
      </c>
      <c r="G86" s="100"/>
      <c r="H86" s="85">
        <v>11.24</v>
      </c>
      <c r="I86" s="85">
        <v>21.571999999999999</v>
      </c>
      <c r="J86" s="99">
        <v>2.1784676608788314E-2</v>
      </c>
      <c r="K86" s="99">
        <v>91.921708185053362</v>
      </c>
      <c r="L86" s="100"/>
      <c r="M86" s="85">
        <v>2.206</v>
      </c>
      <c r="N86" s="85">
        <v>1.601</v>
      </c>
      <c r="O86" s="99">
        <v>5.8404609331166923E-2</v>
      </c>
      <c r="P86" s="99">
        <v>-27.425203989120583</v>
      </c>
    </row>
    <row r="87" spans="1:16" s="25" customFormat="1" ht="12.75" customHeight="1" x14ac:dyDescent="0.2">
      <c r="B87" s="25" t="s">
        <v>76</v>
      </c>
      <c r="C87" s="84">
        <v>22394</v>
      </c>
      <c r="D87" s="84">
        <v>26121</v>
      </c>
      <c r="E87" s="99">
        <v>0.77498243598629057</v>
      </c>
      <c r="F87" s="99">
        <v>16.642850763597394</v>
      </c>
      <c r="G87" s="100"/>
      <c r="H87" s="85">
        <v>1624.693</v>
      </c>
      <c r="I87" s="85">
        <v>1046.6010000000001</v>
      </c>
      <c r="J87" s="99">
        <v>1.0569193548782896</v>
      </c>
      <c r="K87" s="99">
        <v>-35.581614495784727</v>
      </c>
      <c r="L87" s="100"/>
      <c r="M87" s="85">
        <v>139.68199999999999</v>
      </c>
      <c r="N87" s="85">
        <v>55.530999999999999</v>
      </c>
      <c r="O87" s="99">
        <v>2.0257753658769704</v>
      </c>
      <c r="P87" s="99">
        <v>-60.244698672699414</v>
      </c>
    </row>
    <row r="88" spans="1:16" s="25" customFormat="1" ht="12.75" customHeight="1" x14ac:dyDescent="0.2">
      <c r="B88" s="25" t="s">
        <v>229</v>
      </c>
      <c r="C88" s="84">
        <v>53920</v>
      </c>
      <c r="D88" s="84">
        <v>59210</v>
      </c>
      <c r="E88" s="99">
        <v>1.7566980603632427</v>
      </c>
      <c r="F88" s="99">
        <v>9.8108308605341144</v>
      </c>
      <c r="G88" s="100"/>
      <c r="H88" s="85">
        <v>2669.4749999999999</v>
      </c>
      <c r="I88" s="85">
        <v>2009.127</v>
      </c>
      <c r="J88" s="99">
        <v>2.0289348211100058</v>
      </c>
      <c r="K88" s="99">
        <v>-24.73699884808811</v>
      </c>
      <c r="L88" s="100"/>
      <c r="M88" s="85">
        <v>68.393000000000001</v>
      </c>
      <c r="N88" s="85">
        <v>37.069000000000003</v>
      </c>
      <c r="O88" s="99">
        <v>1.3522801144890859</v>
      </c>
      <c r="P88" s="99">
        <v>-45.800008772827624</v>
      </c>
    </row>
    <row r="89" spans="1:16" s="25" customFormat="1" ht="12.75" customHeight="1" x14ac:dyDescent="0.2">
      <c r="B89" s="25" t="s">
        <v>83</v>
      </c>
      <c r="C89" s="84">
        <v>9516</v>
      </c>
      <c r="D89" s="84">
        <v>12639</v>
      </c>
      <c r="E89" s="99">
        <v>0.37498575890780317</v>
      </c>
      <c r="F89" s="99">
        <v>32.81841109709962</v>
      </c>
      <c r="G89" s="100"/>
      <c r="H89" s="85">
        <v>106.203</v>
      </c>
      <c r="I89" s="85">
        <v>185.00399999999999</v>
      </c>
      <c r="J89" s="99">
        <v>0.18682793952031676</v>
      </c>
      <c r="K89" s="99">
        <v>74.198468969803088</v>
      </c>
      <c r="L89" s="100"/>
      <c r="M89" s="85">
        <v>2.306</v>
      </c>
      <c r="N89" s="85">
        <v>2.1720000000000002</v>
      </c>
      <c r="O89" s="99">
        <v>7.9234735457398231E-2</v>
      </c>
      <c r="P89" s="99">
        <v>-5.8109280138768371</v>
      </c>
    </row>
    <row r="90" spans="1:16" s="25" customFormat="1" ht="12.75" customHeight="1" x14ac:dyDescent="0.2">
      <c r="B90" s="25" t="s">
        <v>88</v>
      </c>
      <c r="C90" s="84">
        <v>49248</v>
      </c>
      <c r="D90" s="84">
        <v>58549</v>
      </c>
      <c r="E90" s="99">
        <v>1.7370868896505236</v>
      </c>
      <c r="F90" s="99">
        <v>18.886046133853142</v>
      </c>
      <c r="G90" s="100"/>
      <c r="H90" s="85">
        <v>604.48199999999997</v>
      </c>
      <c r="I90" s="85">
        <v>637.40899999999999</v>
      </c>
      <c r="J90" s="99">
        <v>0.64369316394080989</v>
      </c>
      <c r="K90" s="99">
        <v>5.4471431738248643</v>
      </c>
      <c r="L90" s="100"/>
      <c r="M90" s="85">
        <v>94.804000000000002</v>
      </c>
      <c r="N90" s="85">
        <v>62.838999999999999</v>
      </c>
      <c r="O90" s="99">
        <v>2.2923717962281058</v>
      </c>
      <c r="P90" s="99">
        <v>-33.716931775030588</v>
      </c>
    </row>
    <row r="91" spans="1:16" s="25" customFormat="1" ht="12.75" customHeight="1" x14ac:dyDescent="0.2">
      <c r="B91" s="25" t="s">
        <v>347</v>
      </c>
      <c r="C91" s="84" t="s">
        <v>66</v>
      </c>
      <c r="D91" s="84" t="s">
        <v>66</v>
      </c>
      <c r="E91" s="99" t="s">
        <v>66</v>
      </c>
      <c r="F91" s="99" t="s">
        <v>66</v>
      </c>
      <c r="G91" s="100"/>
      <c r="H91" s="85">
        <v>15</v>
      </c>
      <c r="I91" s="85">
        <v>42.307000000000002</v>
      </c>
      <c r="J91" s="99">
        <v>4.2724101302058559E-2</v>
      </c>
      <c r="K91" s="99">
        <v>182.04666666666668</v>
      </c>
      <c r="L91" s="100"/>
      <c r="M91" s="85" t="s">
        <v>67</v>
      </c>
      <c r="N91" s="85" t="s">
        <v>67</v>
      </c>
      <c r="O91" s="99" t="s">
        <v>67</v>
      </c>
      <c r="P91" s="99" t="s">
        <v>66</v>
      </c>
    </row>
    <row r="92" spans="1:16" s="25" customFormat="1" ht="12.75" customHeight="1" x14ac:dyDescent="0.2">
      <c r="B92" s="25" t="s">
        <v>72</v>
      </c>
      <c r="C92" s="84">
        <v>3975</v>
      </c>
      <c r="D92" s="84">
        <v>4409</v>
      </c>
      <c r="E92" s="99">
        <v>0.13081036561630699</v>
      </c>
      <c r="F92" s="99">
        <v>10.918238993710695</v>
      </c>
      <c r="G92" s="100"/>
      <c r="H92" s="85">
        <v>3.456</v>
      </c>
      <c r="I92" s="85">
        <v>3.343</v>
      </c>
      <c r="J92" s="99">
        <v>3.3759583674754005E-3</v>
      </c>
      <c r="K92" s="99">
        <v>-3.26967592592593</v>
      </c>
      <c r="L92" s="100"/>
      <c r="M92" s="85">
        <v>1.7170000000000001</v>
      </c>
      <c r="N92" s="85">
        <v>1.6819999999999999</v>
      </c>
      <c r="O92" s="99">
        <v>6.1359495874467679E-2</v>
      </c>
      <c r="P92" s="99">
        <v>-2.0384391380314559</v>
      </c>
    </row>
    <row r="93" spans="1:16" s="25" customFormat="1" ht="12.75" customHeight="1" x14ac:dyDescent="0.2">
      <c r="B93" s="25" t="s">
        <v>79</v>
      </c>
      <c r="C93" s="84">
        <v>109642</v>
      </c>
      <c r="D93" s="84">
        <v>136707</v>
      </c>
      <c r="E93" s="99">
        <v>4.055952064483666</v>
      </c>
      <c r="F93" s="99">
        <v>24.684883530034107</v>
      </c>
      <c r="G93" s="100"/>
      <c r="H93" s="85">
        <v>1174.357</v>
      </c>
      <c r="I93" s="85">
        <v>1896.181</v>
      </c>
      <c r="J93" s="99">
        <v>1.9148752956021156</v>
      </c>
      <c r="K93" s="99">
        <v>61.465465782551654</v>
      </c>
      <c r="L93" s="100"/>
      <c r="M93" s="85">
        <v>168.10400000000001</v>
      </c>
      <c r="N93" s="85">
        <v>124.267</v>
      </c>
      <c r="O93" s="99">
        <v>4.5332701984735282</v>
      </c>
      <c r="P93" s="99">
        <v>-26.077309284728511</v>
      </c>
    </row>
    <row r="94" spans="1:16" s="25" customFormat="1" ht="12.75" customHeight="1" x14ac:dyDescent="0.2">
      <c r="B94" s="25" t="s">
        <v>81</v>
      </c>
      <c r="C94" s="84">
        <v>5051</v>
      </c>
      <c r="D94" s="84">
        <v>5973</v>
      </c>
      <c r="E94" s="99">
        <v>0.17721259102431428</v>
      </c>
      <c r="F94" s="99">
        <v>18.253811126509611</v>
      </c>
      <c r="G94" s="100"/>
      <c r="H94" s="85">
        <v>2.2999999999999998</v>
      </c>
      <c r="I94" s="85">
        <v>6.9240000000000004</v>
      </c>
      <c r="J94" s="99">
        <v>6.9922631577623911E-3</v>
      </c>
      <c r="K94" s="99">
        <v>201.04347826086962</v>
      </c>
      <c r="L94" s="100"/>
      <c r="M94" s="85">
        <v>4.3170000000000002</v>
      </c>
      <c r="N94" s="85">
        <v>2.7</v>
      </c>
      <c r="O94" s="99">
        <v>9.8496218110025416E-2</v>
      </c>
      <c r="P94" s="99">
        <v>-37.456567060458646</v>
      </c>
    </row>
    <row r="95" spans="1:16" s="25" customFormat="1" ht="12.75" customHeight="1" x14ac:dyDescent="0.2">
      <c r="B95" s="25" t="s">
        <v>101</v>
      </c>
      <c r="C95" s="84">
        <v>8410</v>
      </c>
      <c r="D95" s="84">
        <v>8877</v>
      </c>
      <c r="E95" s="99">
        <v>0.26337119881514115</v>
      </c>
      <c r="F95" s="99">
        <v>5.5529131985731173</v>
      </c>
      <c r="G95" s="100"/>
      <c r="H95" s="85">
        <v>166.262</v>
      </c>
      <c r="I95" s="85">
        <v>190.90600000000001</v>
      </c>
      <c r="J95" s="99">
        <v>0.19278812686247646</v>
      </c>
      <c r="K95" s="99">
        <v>14.822388759909067</v>
      </c>
      <c r="L95" s="100"/>
      <c r="M95" s="85">
        <v>8.5220000000000002</v>
      </c>
      <c r="N95" s="85">
        <v>5.2450000000000001</v>
      </c>
      <c r="O95" s="99">
        <v>0.19133802369891972</v>
      </c>
      <c r="P95" s="99">
        <v>-38.453414691387003</v>
      </c>
    </row>
    <row r="96" spans="1:16" s="25" customFormat="1" ht="12.75" customHeight="1" x14ac:dyDescent="0.2">
      <c r="B96" s="25" t="s">
        <v>12</v>
      </c>
      <c r="C96" s="84">
        <v>64326</v>
      </c>
      <c r="D96" s="84">
        <v>75051</v>
      </c>
      <c r="E96" s="99">
        <v>2.2266837718007388</v>
      </c>
      <c r="F96" s="99">
        <v>16.672884992071644</v>
      </c>
      <c r="G96" s="100"/>
      <c r="H96" s="85">
        <v>2424.8310000000001</v>
      </c>
      <c r="I96" s="85">
        <v>1915.0550000000001</v>
      </c>
      <c r="J96" s="99">
        <v>1.9339353728464261</v>
      </c>
      <c r="K96" s="99">
        <v>-21.023155840551368</v>
      </c>
      <c r="L96" s="100"/>
      <c r="M96" s="85">
        <v>83.802999999999997</v>
      </c>
      <c r="N96" s="85">
        <v>63.976999999999997</v>
      </c>
      <c r="O96" s="99">
        <v>2.3338861281574426</v>
      </c>
      <c r="P96" s="99">
        <v>-23.657864276935193</v>
      </c>
    </row>
    <row r="97" spans="1:16" s="25" customFormat="1" ht="12.75" customHeight="1" x14ac:dyDescent="0.2">
      <c r="B97" s="25" t="s">
        <v>111</v>
      </c>
      <c r="C97" s="84">
        <v>12137</v>
      </c>
      <c r="D97" s="84">
        <v>13396</v>
      </c>
      <c r="E97" s="99">
        <v>0.39744514805988856</v>
      </c>
      <c r="F97" s="99">
        <v>10.373238856389545</v>
      </c>
      <c r="G97" s="100"/>
      <c r="H97" s="85">
        <v>209.33799999999999</v>
      </c>
      <c r="I97" s="85">
        <v>179.46600000000001</v>
      </c>
      <c r="J97" s="99">
        <v>0.18123534082481013</v>
      </c>
      <c r="K97" s="99">
        <v>-14.269745578920212</v>
      </c>
      <c r="L97" s="100"/>
      <c r="M97" s="85">
        <v>8.9109999999999996</v>
      </c>
      <c r="N97" s="85">
        <v>5.133</v>
      </c>
      <c r="O97" s="99">
        <v>0.18725225465139275</v>
      </c>
      <c r="P97" s="99">
        <v>-42.397037369543256</v>
      </c>
    </row>
    <row r="98" spans="1:16" s="25" customFormat="1" ht="12.75" customHeight="1" x14ac:dyDescent="0.2">
      <c r="B98" s="25" t="s">
        <v>95</v>
      </c>
      <c r="C98" s="84" t="s">
        <v>66</v>
      </c>
      <c r="D98" s="84" t="s">
        <v>66</v>
      </c>
      <c r="E98" s="99" t="s">
        <v>66</v>
      </c>
      <c r="F98" s="99" t="s">
        <v>66</v>
      </c>
      <c r="G98" s="100"/>
      <c r="H98" s="85">
        <v>91.77</v>
      </c>
      <c r="I98" s="85">
        <v>109.35</v>
      </c>
      <c r="J98" s="99">
        <v>0.11042807283381244</v>
      </c>
      <c r="K98" s="99">
        <v>19.156587119973857</v>
      </c>
      <c r="L98" s="100"/>
      <c r="M98" s="85" t="s">
        <v>67</v>
      </c>
      <c r="N98" s="85" t="s">
        <v>67</v>
      </c>
      <c r="O98" s="99" t="s">
        <v>67</v>
      </c>
      <c r="P98" s="99" t="s">
        <v>66</v>
      </c>
    </row>
    <row r="99" spans="1:16" s="25" customFormat="1" ht="12.75" customHeight="1" x14ac:dyDescent="0.2">
      <c r="B99" s="25" t="s">
        <v>119</v>
      </c>
      <c r="C99" s="84">
        <v>13381</v>
      </c>
      <c r="D99" s="84">
        <v>12877</v>
      </c>
      <c r="E99" s="99">
        <v>0.38204696712206515</v>
      </c>
      <c r="F99" s="99">
        <v>-3.7665346386667631</v>
      </c>
      <c r="G99" s="100"/>
      <c r="H99" s="85">
        <v>279.70100000000002</v>
      </c>
      <c r="I99" s="85">
        <v>437.19</v>
      </c>
      <c r="J99" s="99">
        <v>0.44150022096218072</v>
      </c>
      <c r="K99" s="99">
        <v>56.306198404725038</v>
      </c>
      <c r="L99" s="100"/>
      <c r="M99" s="85">
        <v>28.195</v>
      </c>
      <c r="N99" s="85">
        <v>17.667000000000002</v>
      </c>
      <c r="O99" s="99">
        <v>0.64449358716659966</v>
      </c>
      <c r="P99" s="99">
        <v>-37.339953892534126</v>
      </c>
    </row>
    <row r="100" spans="1:16" s="25" customFormat="1" ht="12.75" customHeight="1" x14ac:dyDescent="0.2">
      <c r="B100" s="25" t="s">
        <v>92</v>
      </c>
      <c r="C100" s="84">
        <v>19418</v>
      </c>
      <c r="D100" s="84">
        <v>22778</v>
      </c>
      <c r="E100" s="99">
        <v>0.67579916262377882</v>
      </c>
      <c r="F100" s="99">
        <v>17.303532804614274</v>
      </c>
      <c r="G100" s="100"/>
      <c r="H100" s="85">
        <v>565.08699999999999</v>
      </c>
      <c r="I100" s="85">
        <v>496.36200000000002</v>
      </c>
      <c r="J100" s="99">
        <v>0.50125559293952282</v>
      </c>
      <c r="K100" s="99">
        <v>-12.161844105420927</v>
      </c>
      <c r="L100" s="100"/>
      <c r="M100" s="85">
        <v>200.863</v>
      </c>
      <c r="N100" s="85">
        <v>127.437</v>
      </c>
      <c r="O100" s="99">
        <v>4.6489120545508547</v>
      </c>
      <c r="P100" s="99">
        <v>-36.555264035686022</v>
      </c>
    </row>
    <row r="101" spans="1:16" s="25" customFormat="1" ht="12.75" customHeight="1" x14ac:dyDescent="0.2">
      <c r="B101" s="25" t="s">
        <v>99</v>
      </c>
      <c r="C101" s="84">
        <v>16102</v>
      </c>
      <c r="D101" s="84">
        <v>12097</v>
      </c>
      <c r="E101" s="99">
        <v>0.35890519230221496</v>
      </c>
      <c r="F101" s="99">
        <v>-24.872686622779781</v>
      </c>
      <c r="G101" s="100"/>
      <c r="H101" s="85">
        <v>233.988</v>
      </c>
      <c r="I101" s="85">
        <v>229.363</v>
      </c>
      <c r="J101" s="99">
        <v>0.23162427132493577</v>
      </c>
      <c r="K101" s="99">
        <v>-1.9765970904490837</v>
      </c>
      <c r="L101" s="100"/>
      <c r="M101" s="85">
        <v>10.087</v>
      </c>
      <c r="N101" s="85">
        <v>10.314</v>
      </c>
      <c r="O101" s="99">
        <v>0.37625555318029702</v>
      </c>
      <c r="P101" s="99">
        <v>2.2504213343907953</v>
      </c>
    </row>
    <row r="102" spans="1:16" s="25" customFormat="1" ht="12.75" customHeight="1" x14ac:dyDescent="0.2">
      <c r="B102" s="25" t="s">
        <v>102</v>
      </c>
      <c r="C102" s="84">
        <v>102164</v>
      </c>
      <c r="D102" s="84">
        <v>110241</v>
      </c>
      <c r="E102" s="99">
        <v>3.2707338434809023</v>
      </c>
      <c r="F102" s="99">
        <v>7.9059159782310706</v>
      </c>
      <c r="G102" s="100"/>
      <c r="H102" s="85">
        <v>2112.0529999999999</v>
      </c>
      <c r="I102" s="85">
        <v>1934.3889999999999</v>
      </c>
      <c r="J102" s="99">
        <v>1.9534599851936501</v>
      </c>
      <c r="K102" s="99">
        <v>-8.4119101177858706</v>
      </c>
      <c r="L102" s="100"/>
      <c r="M102" s="85">
        <v>295.91699999999997</v>
      </c>
      <c r="N102" s="85">
        <v>230.161</v>
      </c>
      <c r="O102" s="99">
        <v>8.3962918727487246</v>
      </c>
      <c r="P102" s="99">
        <v>-22.221095780235668</v>
      </c>
    </row>
    <row r="103" spans="1:16" s="25" customFormat="1" ht="12.75" customHeight="1" x14ac:dyDescent="0.2">
      <c r="A103" s="25" t="s">
        <v>110</v>
      </c>
      <c r="B103" s="25" t="s">
        <v>90</v>
      </c>
      <c r="C103" s="84">
        <v>501123</v>
      </c>
      <c r="D103" s="84">
        <v>570166</v>
      </c>
      <c r="E103" s="99">
        <v>16.91622202812141</v>
      </c>
      <c r="F103" s="99">
        <v>13.77765538600304</v>
      </c>
      <c r="G103" s="100"/>
      <c r="H103" s="85">
        <v>12294.235999999999</v>
      </c>
      <c r="I103" s="85">
        <v>11430.569</v>
      </c>
      <c r="J103" s="99">
        <v>11.543262058197703</v>
      </c>
      <c r="K103" s="99">
        <v>-7.0249749557434793</v>
      </c>
      <c r="L103" s="100"/>
      <c r="M103" s="85">
        <v>1117.827</v>
      </c>
      <c r="N103" s="85">
        <v>747.79499999999985</v>
      </c>
      <c r="O103" s="99">
        <v>27.279622007994973</v>
      </c>
      <c r="P103" s="99">
        <v>-33.102796765510249</v>
      </c>
    </row>
    <row r="104" spans="1:16" s="25" customFormat="1" ht="12.75" customHeight="1" x14ac:dyDescent="0.2">
      <c r="A104" s="25" t="s">
        <v>233</v>
      </c>
      <c r="B104" s="25" t="s">
        <v>232</v>
      </c>
      <c r="C104" s="84">
        <v>59120</v>
      </c>
      <c r="D104" s="84">
        <v>86535</v>
      </c>
      <c r="E104" s="99">
        <v>2.5674019026099173</v>
      </c>
      <c r="F104" s="99">
        <v>46.371786197564276</v>
      </c>
      <c r="G104" s="100"/>
      <c r="H104" s="85">
        <v>2908.029</v>
      </c>
      <c r="I104" s="85">
        <v>4095.8890000000001</v>
      </c>
      <c r="J104" s="99">
        <v>4.1362700394258001</v>
      </c>
      <c r="K104" s="99">
        <v>40.847598149812136</v>
      </c>
      <c r="L104" s="100"/>
      <c r="M104" s="85">
        <v>9.1359999999999992</v>
      </c>
      <c r="N104" s="85">
        <v>39.590000000000003</v>
      </c>
      <c r="O104" s="99">
        <v>1.4442463981392246</v>
      </c>
      <c r="P104" s="99">
        <v>333.34063047285474</v>
      </c>
    </row>
    <row r="105" spans="1:16" s="25" customFormat="1" ht="12.75" customHeight="1" x14ac:dyDescent="0.2">
      <c r="A105" s="25" t="s">
        <v>112</v>
      </c>
      <c r="B105" s="25" t="s">
        <v>113</v>
      </c>
      <c r="C105" s="84">
        <v>8141</v>
      </c>
      <c r="D105" s="84">
        <v>9211</v>
      </c>
      <c r="E105" s="99">
        <v>0.2732806254687693</v>
      </c>
      <c r="F105" s="99">
        <v>13.143348482987349</v>
      </c>
      <c r="G105" s="100"/>
      <c r="H105" s="85">
        <v>642.98699999999997</v>
      </c>
      <c r="I105" s="85">
        <v>612.67700000000002</v>
      </c>
      <c r="J105" s="99">
        <v>0.61871733314679211</v>
      </c>
      <c r="K105" s="99">
        <v>-4.7139366736807968</v>
      </c>
      <c r="L105" s="100"/>
      <c r="M105" s="85">
        <v>9.7000000000000003E-2</v>
      </c>
      <c r="N105" s="85">
        <v>0.32500000000000001</v>
      </c>
      <c r="O105" s="99">
        <v>1.185602625398454E-2</v>
      </c>
      <c r="P105" s="99">
        <v>235.05154639175259</v>
      </c>
    </row>
    <row r="106" spans="1:16" s="25" customFormat="1" ht="12.75" customHeight="1" x14ac:dyDescent="0.2">
      <c r="A106" s="25" t="s">
        <v>361</v>
      </c>
      <c r="B106" s="25" t="s">
        <v>12</v>
      </c>
      <c r="C106" s="84">
        <v>49913</v>
      </c>
      <c r="D106" s="84" t="s">
        <v>66</v>
      </c>
      <c r="E106" s="99" t="s">
        <v>66</v>
      </c>
      <c r="F106" s="99">
        <v>-100</v>
      </c>
      <c r="G106" s="100"/>
      <c r="H106" s="85">
        <v>1457.874</v>
      </c>
      <c r="I106" s="85" t="s">
        <v>66</v>
      </c>
      <c r="J106" s="99" t="s">
        <v>66</v>
      </c>
      <c r="K106" s="99">
        <v>-100</v>
      </c>
      <c r="L106" s="100"/>
      <c r="M106" s="85" t="s">
        <v>67</v>
      </c>
      <c r="N106" s="85" t="s">
        <v>66</v>
      </c>
      <c r="O106" s="99" t="s">
        <v>66</v>
      </c>
      <c r="P106" s="99" t="s">
        <v>66</v>
      </c>
    </row>
    <row r="107" spans="1:16" s="25" customFormat="1" ht="12.75" customHeight="1" x14ac:dyDescent="0.2">
      <c r="A107" s="25" t="s">
        <v>362</v>
      </c>
      <c r="B107" s="25" t="s">
        <v>12</v>
      </c>
      <c r="C107" s="84" t="s">
        <v>66</v>
      </c>
      <c r="D107" s="84">
        <v>60433</v>
      </c>
      <c r="E107" s="99">
        <v>1.7929831765230848</v>
      </c>
      <c r="F107" s="99" t="s">
        <v>66</v>
      </c>
      <c r="G107" s="100"/>
      <c r="H107" s="85" t="s">
        <v>66</v>
      </c>
      <c r="I107" s="85">
        <v>1184.606</v>
      </c>
      <c r="J107" s="99">
        <v>1.1962849350468334</v>
      </c>
      <c r="K107" s="99" t="s">
        <v>66</v>
      </c>
      <c r="L107" s="100"/>
      <c r="M107" s="85" t="s">
        <v>66</v>
      </c>
      <c r="N107" s="85" t="s">
        <v>67</v>
      </c>
      <c r="O107" s="99" t="s">
        <v>67</v>
      </c>
      <c r="P107" s="99" t="s">
        <v>66</v>
      </c>
    </row>
    <row r="108" spans="1:16" s="25" customFormat="1" ht="12.75" customHeight="1" x14ac:dyDescent="0.2">
      <c r="A108" s="25" t="s">
        <v>267</v>
      </c>
      <c r="B108" s="25" t="s">
        <v>76</v>
      </c>
      <c r="C108" s="84">
        <v>7715</v>
      </c>
      <c r="D108" s="84">
        <v>7644</v>
      </c>
      <c r="E108" s="99">
        <v>0.22678939323453182</v>
      </c>
      <c r="F108" s="99">
        <v>-0.92028515878159745</v>
      </c>
      <c r="G108" s="100"/>
      <c r="H108" s="85">
        <v>235.131</v>
      </c>
      <c r="I108" s="85">
        <v>202.88</v>
      </c>
      <c r="J108" s="99">
        <v>0.20488017756308979</v>
      </c>
      <c r="K108" s="99">
        <v>-13.716183744380794</v>
      </c>
      <c r="L108" s="100"/>
      <c r="M108" s="85" t="s">
        <v>67</v>
      </c>
      <c r="N108" s="85" t="s">
        <v>67</v>
      </c>
      <c r="O108" s="99" t="s">
        <v>67</v>
      </c>
      <c r="P108" s="99" t="s">
        <v>66</v>
      </c>
    </row>
    <row r="109" spans="1:16" s="25" customFormat="1" ht="12.75" customHeight="1" x14ac:dyDescent="0.2">
      <c r="A109" s="25" t="s">
        <v>246</v>
      </c>
      <c r="B109" s="25" t="s">
        <v>12</v>
      </c>
      <c r="C109" s="84">
        <v>5749</v>
      </c>
      <c r="D109" s="84">
        <v>8502</v>
      </c>
      <c r="E109" s="99">
        <v>0.25224534553636702</v>
      </c>
      <c r="F109" s="99">
        <v>47.886588971995138</v>
      </c>
      <c r="G109" s="100"/>
      <c r="H109" s="85">
        <v>20.603999999999999</v>
      </c>
      <c r="I109" s="85">
        <v>38.673999999999999</v>
      </c>
      <c r="J109" s="99">
        <v>3.9055283847963994E-2</v>
      </c>
      <c r="K109" s="99">
        <v>87.701417200543588</v>
      </c>
      <c r="L109" s="100"/>
      <c r="M109" s="85" t="s">
        <v>67</v>
      </c>
      <c r="N109" s="85" t="s">
        <v>67</v>
      </c>
      <c r="O109" s="99" t="s">
        <v>67</v>
      </c>
      <c r="P109" s="99" t="s">
        <v>66</v>
      </c>
    </row>
    <row r="110" spans="1:16" s="25" customFormat="1" ht="12.75" customHeight="1" x14ac:dyDescent="0.2">
      <c r="A110" s="25" t="s">
        <v>114</v>
      </c>
      <c r="B110" s="25" t="s">
        <v>79</v>
      </c>
      <c r="C110" s="84">
        <v>2783</v>
      </c>
      <c r="D110" s="84">
        <v>2517</v>
      </c>
      <c r="E110" s="99">
        <v>7.4676727207131949E-2</v>
      </c>
      <c r="F110" s="99">
        <v>-9.5580309019044236</v>
      </c>
      <c r="G110" s="100"/>
      <c r="H110" s="85">
        <v>885.39599999999996</v>
      </c>
      <c r="I110" s="85">
        <v>966.76400000000001</v>
      </c>
      <c r="J110" s="99">
        <v>0.97629524833203352</v>
      </c>
      <c r="K110" s="99">
        <v>9.1900121527542566</v>
      </c>
      <c r="L110" s="100"/>
      <c r="M110" s="85" t="s">
        <v>67</v>
      </c>
      <c r="N110" s="85" t="s">
        <v>67</v>
      </c>
      <c r="O110" s="99" t="s">
        <v>67</v>
      </c>
      <c r="P110" s="99" t="s">
        <v>66</v>
      </c>
    </row>
    <row r="111" spans="1:16" s="25" customFormat="1" ht="12.75" customHeight="1" x14ac:dyDescent="0.2">
      <c r="B111" s="25" t="s">
        <v>12</v>
      </c>
      <c r="C111" s="84">
        <v>246792</v>
      </c>
      <c r="D111" s="84">
        <v>261701</v>
      </c>
      <c r="E111" s="99">
        <v>7.7643918104225804</v>
      </c>
      <c r="F111" s="99">
        <v>6.0411196473143303</v>
      </c>
      <c r="G111" s="100"/>
      <c r="H111" s="85">
        <v>14793.438</v>
      </c>
      <c r="I111" s="85">
        <v>14657.941000000001</v>
      </c>
      <c r="J111" s="99">
        <v>14.802452458543447</v>
      </c>
      <c r="K111" s="99">
        <v>-0.91592637221989959</v>
      </c>
      <c r="L111" s="100"/>
      <c r="M111" s="85">
        <v>303.12299999999999</v>
      </c>
      <c r="N111" s="85">
        <v>323.02300000000002</v>
      </c>
      <c r="O111" s="99">
        <v>11.783905134279534</v>
      </c>
      <c r="P111" s="99">
        <v>6.5649917690178583</v>
      </c>
    </row>
    <row r="112" spans="1:16" s="25" customFormat="1" ht="12.75" customHeight="1" x14ac:dyDescent="0.2">
      <c r="A112" s="25" t="s">
        <v>114</v>
      </c>
      <c r="B112" s="25" t="s">
        <v>90</v>
      </c>
      <c r="C112" s="84">
        <v>249575</v>
      </c>
      <c r="D112" s="84">
        <v>264218</v>
      </c>
      <c r="E112" s="99">
        <v>7.8390685376297125</v>
      </c>
      <c r="F112" s="99">
        <v>5.8671741961334289</v>
      </c>
      <c r="G112" s="100"/>
      <c r="H112" s="85">
        <v>15678.834000000001</v>
      </c>
      <c r="I112" s="85">
        <v>15624.705</v>
      </c>
      <c r="J112" s="99">
        <v>15.778747706875478</v>
      </c>
      <c r="K112" s="99">
        <v>-0.34523613171745238</v>
      </c>
      <c r="L112" s="100"/>
      <c r="M112" s="85">
        <v>303.12299999999999</v>
      </c>
      <c r="N112" s="85">
        <v>323.02300000000002</v>
      </c>
      <c r="O112" s="99">
        <v>11.783905134279534</v>
      </c>
      <c r="P112" s="99">
        <v>6.5649917690178583</v>
      </c>
    </row>
    <row r="113" spans="1:16" s="25" customFormat="1" ht="12.75" customHeight="1" x14ac:dyDescent="0.2">
      <c r="A113" s="25" t="s">
        <v>115</v>
      </c>
      <c r="B113" s="25" t="s">
        <v>116</v>
      </c>
      <c r="C113" s="84">
        <v>3098</v>
      </c>
      <c r="D113" s="84">
        <v>2790</v>
      </c>
      <c r="E113" s="99">
        <v>8.2776348394079505E-2</v>
      </c>
      <c r="F113" s="99">
        <v>-9.941897998708848</v>
      </c>
      <c r="G113" s="100"/>
      <c r="H113" s="85">
        <v>31.2</v>
      </c>
      <c r="I113" s="85">
        <v>25.481000000000002</v>
      </c>
      <c r="J113" s="99">
        <v>2.5732215124630774E-2</v>
      </c>
      <c r="K113" s="99">
        <v>-18.330128205128194</v>
      </c>
      <c r="L113" s="100"/>
      <c r="M113" s="85" t="s">
        <v>67</v>
      </c>
      <c r="N113" s="85" t="s">
        <v>67</v>
      </c>
      <c r="O113" s="99" t="s">
        <v>67</v>
      </c>
      <c r="P113" s="99" t="s">
        <v>66</v>
      </c>
    </row>
    <row r="114" spans="1:16" s="25" customFormat="1" ht="12.75" customHeight="1" x14ac:dyDescent="0.2">
      <c r="A114" s="25" t="s">
        <v>117</v>
      </c>
      <c r="B114" s="25" t="s">
        <v>111</v>
      </c>
      <c r="C114" s="84">
        <v>12121</v>
      </c>
      <c r="D114" s="84">
        <v>10903</v>
      </c>
      <c r="E114" s="99">
        <v>0.32348047546259817</v>
      </c>
      <c r="F114" s="99">
        <v>-10.048675851827404</v>
      </c>
      <c r="G114" s="100"/>
      <c r="H114" s="85">
        <v>495.10899999999998</v>
      </c>
      <c r="I114" s="85">
        <v>354.14100000000002</v>
      </c>
      <c r="J114" s="99">
        <v>0.35763244756688778</v>
      </c>
      <c r="K114" s="99">
        <v>-28.472114221312872</v>
      </c>
      <c r="L114" s="100"/>
      <c r="M114" s="85" t="s">
        <v>67</v>
      </c>
      <c r="N114" s="85" t="s">
        <v>67</v>
      </c>
      <c r="O114" s="99" t="s">
        <v>67</v>
      </c>
      <c r="P114" s="99" t="s">
        <v>66</v>
      </c>
    </row>
    <row r="115" spans="1:16" s="25" customFormat="1" ht="12.75" customHeight="1" x14ac:dyDescent="0.2">
      <c r="A115" s="25" t="s">
        <v>363</v>
      </c>
      <c r="B115" s="25" t="s">
        <v>325</v>
      </c>
      <c r="C115" s="84" t="s">
        <v>66</v>
      </c>
      <c r="D115" s="84">
        <v>12945</v>
      </c>
      <c r="E115" s="99">
        <v>0.38406445518328286</v>
      </c>
      <c r="F115" s="99" t="s">
        <v>66</v>
      </c>
      <c r="G115" s="100"/>
      <c r="H115" s="85" t="s">
        <v>66</v>
      </c>
      <c r="I115" s="85">
        <v>520.01199999999994</v>
      </c>
      <c r="J115" s="99">
        <v>0.5251387563827753</v>
      </c>
      <c r="K115" s="99" t="s">
        <v>66</v>
      </c>
      <c r="L115" s="100"/>
      <c r="M115" s="85" t="s">
        <v>66</v>
      </c>
      <c r="N115" s="85">
        <v>0.315</v>
      </c>
      <c r="O115" s="99">
        <v>1.1491225446169631E-2</v>
      </c>
      <c r="P115" s="99" t="s">
        <v>66</v>
      </c>
    </row>
    <row r="116" spans="1:16" s="25" customFormat="1" ht="12.75" customHeight="1" x14ac:dyDescent="0.2">
      <c r="A116" s="25" t="s">
        <v>228</v>
      </c>
      <c r="B116" s="25" t="s">
        <v>79</v>
      </c>
      <c r="C116" s="84" t="s">
        <v>66</v>
      </c>
      <c r="D116" s="84" t="s">
        <v>66</v>
      </c>
      <c r="E116" s="99" t="s">
        <v>66</v>
      </c>
      <c r="F116" s="99" t="s">
        <v>66</v>
      </c>
      <c r="G116" s="100"/>
      <c r="H116" s="85">
        <v>816.947</v>
      </c>
      <c r="I116" s="85">
        <v>852.59199999999998</v>
      </c>
      <c r="J116" s="99">
        <v>0.86099763578898791</v>
      </c>
      <c r="K116" s="99">
        <v>4.3631961436910727</v>
      </c>
      <c r="L116" s="100"/>
      <c r="M116" s="85" t="s">
        <v>67</v>
      </c>
      <c r="N116" s="85" t="s">
        <v>67</v>
      </c>
      <c r="O116" s="99" t="s">
        <v>67</v>
      </c>
      <c r="P116" s="99" t="s">
        <v>66</v>
      </c>
    </row>
    <row r="117" spans="1:16" s="25" customFormat="1" ht="12.75" customHeight="1" x14ac:dyDescent="0.2">
      <c r="A117" s="25" t="s">
        <v>118</v>
      </c>
      <c r="B117" s="25" t="s">
        <v>119</v>
      </c>
      <c r="C117" s="84">
        <v>79071</v>
      </c>
      <c r="D117" s="84">
        <v>83900</v>
      </c>
      <c r="E117" s="99">
        <v>2.4892242402377316</v>
      </c>
      <c r="F117" s="99">
        <v>6.1071695058871223</v>
      </c>
      <c r="G117" s="100"/>
      <c r="H117" s="85">
        <v>3060.6770000000001</v>
      </c>
      <c r="I117" s="85">
        <v>3353.4050000000002</v>
      </c>
      <c r="J117" s="99">
        <v>3.3864659495315119</v>
      </c>
      <c r="K117" s="99">
        <v>9.5641585178704034</v>
      </c>
      <c r="L117" s="100"/>
      <c r="M117" s="85">
        <v>97.248999999999995</v>
      </c>
      <c r="N117" s="85">
        <v>51.456000000000003</v>
      </c>
      <c r="O117" s="99">
        <v>1.8771190366923953</v>
      </c>
      <c r="P117" s="99">
        <v>-47.088401937294975</v>
      </c>
    </row>
    <row r="118" spans="1:16" s="25" customFormat="1" ht="12.75" customHeight="1" x14ac:dyDescent="0.2">
      <c r="A118" s="25" t="s">
        <v>364</v>
      </c>
      <c r="B118" s="25" t="s">
        <v>76</v>
      </c>
      <c r="C118" s="84" t="s">
        <v>66</v>
      </c>
      <c r="D118" s="84">
        <v>6903</v>
      </c>
      <c r="E118" s="99">
        <v>0.20480470715567414</v>
      </c>
      <c r="F118" s="99" t="s">
        <v>66</v>
      </c>
      <c r="G118" s="100"/>
      <c r="H118" s="85" t="s">
        <v>66</v>
      </c>
      <c r="I118" s="85">
        <v>136.38300000000001</v>
      </c>
      <c r="J118" s="99">
        <v>0.13772758900131546</v>
      </c>
      <c r="K118" s="99" t="s">
        <v>66</v>
      </c>
      <c r="L118" s="100"/>
      <c r="M118" s="85" t="s">
        <v>66</v>
      </c>
      <c r="N118" s="85" t="s">
        <v>67</v>
      </c>
      <c r="O118" s="99" t="s">
        <v>67</v>
      </c>
      <c r="P118" s="99" t="s">
        <v>66</v>
      </c>
    </row>
    <row r="119" spans="1:16" s="25" customFormat="1" ht="12.75" customHeight="1" x14ac:dyDescent="0.2">
      <c r="A119" s="25" t="s">
        <v>120</v>
      </c>
      <c r="B119" s="25" t="s">
        <v>102</v>
      </c>
      <c r="C119" s="84">
        <v>35989</v>
      </c>
      <c r="D119" s="84">
        <v>43980</v>
      </c>
      <c r="E119" s="99">
        <v>1.3048400725346294</v>
      </c>
      <c r="F119" s="99">
        <v>22.204006779849394</v>
      </c>
      <c r="G119" s="100"/>
      <c r="H119" s="85">
        <v>1526.624</v>
      </c>
      <c r="I119" s="85">
        <v>1478.1010000000001</v>
      </c>
      <c r="J119" s="99">
        <v>1.4926734785892184</v>
      </c>
      <c r="K119" s="99">
        <v>-3.1784512754941541</v>
      </c>
      <c r="L119" s="100"/>
      <c r="M119" s="85">
        <v>52.82</v>
      </c>
      <c r="N119" s="85">
        <v>80.257999999999996</v>
      </c>
      <c r="O119" s="99">
        <v>2.9278183233608956</v>
      </c>
      <c r="P119" s="99">
        <v>51.946232487694054</v>
      </c>
    </row>
    <row r="120" spans="1:16" s="25" customFormat="1" ht="12.75" customHeight="1" x14ac:dyDescent="0.2">
      <c r="A120" s="25" t="s">
        <v>215</v>
      </c>
      <c r="B120" s="25" t="s">
        <v>76</v>
      </c>
      <c r="C120" s="84" t="s">
        <v>66</v>
      </c>
      <c r="D120" s="84" t="s">
        <v>66</v>
      </c>
      <c r="E120" s="99" t="s">
        <v>66</v>
      </c>
      <c r="F120" s="99" t="s">
        <v>66</v>
      </c>
      <c r="G120" s="100"/>
      <c r="H120" s="85">
        <v>464.14600000000002</v>
      </c>
      <c r="I120" s="85">
        <v>164.03299999999999</v>
      </c>
      <c r="J120" s="99">
        <v>0.16565018812207366</v>
      </c>
      <c r="K120" s="99">
        <v>-64.659180516475416</v>
      </c>
      <c r="L120" s="100"/>
      <c r="M120" s="85" t="s">
        <v>67</v>
      </c>
      <c r="N120" s="85" t="s">
        <v>67</v>
      </c>
      <c r="O120" s="99" t="s">
        <v>67</v>
      </c>
      <c r="P120" s="99" t="s">
        <v>66</v>
      </c>
    </row>
    <row r="121" spans="1:16" s="25" customFormat="1" ht="12.75" customHeight="1" x14ac:dyDescent="0.2">
      <c r="B121" s="25" t="s">
        <v>87</v>
      </c>
      <c r="C121" s="84" t="s">
        <v>66</v>
      </c>
      <c r="D121" s="84" t="s">
        <v>66</v>
      </c>
      <c r="E121" s="99" t="s">
        <v>66</v>
      </c>
      <c r="F121" s="99" t="s">
        <v>66</v>
      </c>
      <c r="G121" s="100"/>
      <c r="H121" s="85" t="s">
        <v>66</v>
      </c>
      <c r="I121" s="85">
        <v>151.20599999999999</v>
      </c>
      <c r="J121" s="99">
        <v>0.15269672776323223</v>
      </c>
      <c r="K121" s="99" t="s">
        <v>66</v>
      </c>
      <c r="L121" s="100"/>
      <c r="M121" s="85" t="s">
        <v>66</v>
      </c>
      <c r="N121" s="85" t="s">
        <v>67</v>
      </c>
      <c r="O121" s="99" t="s">
        <v>67</v>
      </c>
      <c r="P121" s="99" t="s">
        <v>66</v>
      </c>
    </row>
    <row r="122" spans="1:16" s="25" customFormat="1" ht="12.75" customHeight="1" x14ac:dyDescent="0.2">
      <c r="B122" s="25" t="s">
        <v>12</v>
      </c>
      <c r="C122" s="84" t="s">
        <v>66</v>
      </c>
      <c r="D122" s="84" t="s">
        <v>66</v>
      </c>
      <c r="E122" s="99" t="s">
        <v>66</v>
      </c>
      <c r="F122" s="99" t="s">
        <v>66</v>
      </c>
      <c r="G122" s="100"/>
      <c r="H122" s="85">
        <v>274.08199999999999</v>
      </c>
      <c r="I122" s="85">
        <v>332.81900000000002</v>
      </c>
      <c r="J122" s="99">
        <v>0.33610023568794356</v>
      </c>
      <c r="K122" s="99">
        <v>21.430447822184618</v>
      </c>
      <c r="L122" s="100"/>
      <c r="M122" s="85" t="s">
        <v>67</v>
      </c>
      <c r="N122" s="85" t="s">
        <v>67</v>
      </c>
      <c r="O122" s="99" t="s">
        <v>67</v>
      </c>
      <c r="P122" s="99" t="s">
        <v>66</v>
      </c>
    </row>
    <row r="123" spans="1:16" s="25" customFormat="1" ht="12.75" customHeight="1" x14ac:dyDescent="0.2">
      <c r="B123" s="25" t="s">
        <v>102</v>
      </c>
      <c r="C123" s="84" t="s">
        <v>66</v>
      </c>
      <c r="D123" s="84" t="s">
        <v>66</v>
      </c>
      <c r="E123" s="99" t="s">
        <v>66</v>
      </c>
      <c r="F123" s="99" t="s">
        <v>66</v>
      </c>
      <c r="G123" s="100"/>
      <c r="H123" s="85">
        <v>1119.2049999999999</v>
      </c>
      <c r="I123" s="85">
        <v>1755.4269999999999</v>
      </c>
      <c r="J123" s="99">
        <v>1.7727336132642058</v>
      </c>
      <c r="K123" s="99">
        <v>56.84588614239572</v>
      </c>
      <c r="L123" s="100"/>
      <c r="M123" s="85" t="s">
        <v>67</v>
      </c>
      <c r="N123" s="85" t="s">
        <v>67</v>
      </c>
      <c r="O123" s="99" t="s">
        <v>67</v>
      </c>
      <c r="P123" s="99" t="s">
        <v>66</v>
      </c>
    </row>
    <row r="124" spans="1:16" s="25" customFormat="1" ht="12.75" customHeight="1" x14ac:dyDescent="0.2">
      <c r="A124" s="25" t="s">
        <v>215</v>
      </c>
      <c r="B124" s="25" t="s">
        <v>90</v>
      </c>
      <c r="C124" s="84" t="s">
        <v>66</v>
      </c>
      <c r="D124" s="84" t="s">
        <v>66</v>
      </c>
      <c r="E124" s="99" t="s">
        <v>66</v>
      </c>
      <c r="F124" s="99" t="s">
        <v>66</v>
      </c>
      <c r="G124" s="100"/>
      <c r="H124" s="85">
        <v>1857.433</v>
      </c>
      <c r="I124" s="85">
        <v>2403.4849999999997</v>
      </c>
      <c r="J124" s="99">
        <v>2.4271807648374546</v>
      </c>
      <c r="K124" s="99">
        <v>29.398207095491458</v>
      </c>
      <c r="L124" s="100"/>
      <c r="M124" s="85" t="s">
        <v>67</v>
      </c>
      <c r="N124" s="85" t="s">
        <v>67</v>
      </c>
      <c r="O124" s="99" t="s">
        <v>67</v>
      </c>
      <c r="P124" s="99" t="s">
        <v>66</v>
      </c>
    </row>
    <row r="125" spans="1:16" s="25" customFormat="1" ht="12.75" customHeight="1" x14ac:dyDescent="0.2">
      <c r="A125" s="25" t="s">
        <v>216</v>
      </c>
      <c r="B125" s="25" t="s">
        <v>121</v>
      </c>
      <c r="C125" s="84">
        <v>26773</v>
      </c>
      <c r="D125" s="84">
        <v>34297</v>
      </c>
      <c r="E125" s="99">
        <v>1.0175557064056433</v>
      </c>
      <c r="F125" s="99">
        <v>28.102939528629591</v>
      </c>
      <c r="G125" s="100"/>
      <c r="H125" s="85">
        <v>999.21299999999997</v>
      </c>
      <c r="I125" s="85">
        <v>1233.3969999999999</v>
      </c>
      <c r="J125" s="99">
        <v>1.2455569615821287</v>
      </c>
      <c r="K125" s="99">
        <v>23.436844796855127</v>
      </c>
      <c r="L125" s="100"/>
      <c r="M125" s="85" t="s">
        <v>67</v>
      </c>
      <c r="N125" s="85" t="s">
        <v>67</v>
      </c>
      <c r="O125" s="99" t="s">
        <v>67</v>
      </c>
      <c r="P125" s="99" t="s">
        <v>66</v>
      </c>
    </row>
    <row r="126" spans="1:16" s="25" customFormat="1" ht="12.75" customHeight="1" x14ac:dyDescent="0.2">
      <c r="A126" s="25" t="s">
        <v>245</v>
      </c>
      <c r="B126" s="25" t="s">
        <v>82</v>
      </c>
      <c r="C126" s="84">
        <v>19252</v>
      </c>
      <c r="D126" s="84">
        <v>19153</v>
      </c>
      <c r="E126" s="99">
        <v>0.56824924759562889</v>
      </c>
      <c r="F126" s="99">
        <v>-0.51423228755453909</v>
      </c>
      <c r="G126" s="100"/>
      <c r="H126" s="85">
        <v>34.033999999999999</v>
      </c>
      <c r="I126" s="85">
        <v>63.097000000000001</v>
      </c>
      <c r="J126" s="99">
        <v>6.3719068235894516E-2</v>
      </c>
      <c r="K126" s="99">
        <v>85.394017746958937</v>
      </c>
      <c r="L126" s="100"/>
      <c r="M126" s="85" t="s">
        <v>67</v>
      </c>
      <c r="N126" s="85" t="s">
        <v>67</v>
      </c>
      <c r="O126" s="99" t="s">
        <v>67</v>
      </c>
      <c r="P126" s="99" t="s">
        <v>66</v>
      </c>
    </row>
    <row r="127" spans="1:16" s="25" customFormat="1" ht="12.75" customHeight="1" x14ac:dyDescent="0.2">
      <c r="B127" s="25" t="s">
        <v>229</v>
      </c>
      <c r="C127" s="84" t="s">
        <v>66</v>
      </c>
      <c r="D127" s="84">
        <v>11528</v>
      </c>
      <c r="E127" s="99">
        <v>0.34202356426055502</v>
      </c>
      <c r="F127" s="99" t="s">
        <v>66</v>
      </c>
      <c r="G127" s="100"/>
      <c r="H127" s="85" t="s">
        <v>66</v>
      </c>
      <c r="I127" s="85">
        <v>720.154</v>
      </c>
      <c r="J127" s="99">
        <v>0.72725394022461243</v>
      </c>
      <c r="K127" s="99" t="s">
        <v>66</v>
      </c>
      <c r="L127" s="100"/>
      <c r="M127" s="85" t="s">
        <v>66</v>
      </c>
      <c r="N127" s="85" t="s">
        <v>67</v>
      </c>
      <c r="O127" s="99" t="s">
        <v>67</v>
      </c>
      <c r="P127" s="99" t="s">
        <v>66</v>
      </c>
    </row>
    <row r="128" spans="1:16" s="25" customFormat="1" ht="12.75" customHeight="1" x14ac:dyDescent="0.2">
      <c r="B128" s="25" t="s">
        <v>83</v>
      </c>
      <c r="C128" s="84">
        <v>23309</v>
      </c>
      <c r="D128" s="84">
        <v>23397</v>
      </c>
      <c r="E128" s="99">
        <v>0.69416423776927538</v>
      </c>
      <c r="F128" s="99">
        <v>0.37753657385559691</v>
      </c>
      <c r="G128" s="100"/>
      <c r="H128" s="85">
        <v>72.906000000000006</v>
      </c>
      <c r="I128" s="85">
        <v>48.704000000000001</v>
      </c>
      <c r="J128" s="99">
        <v>4.9184168809309578E-2</v>
      </c>
      <c r="K128" s="99">
        <v>-33.196170411214446</v>
      </c>
      <c r="L128" s="100"/>
      <c r="M128" s="85" t="s">
        <v>67</v>
      </c>
      <c r="N128" s="85" t="s">
        <v>67</v>
      </c>
      <c r="O128" s="99" t="s">
        <v>67</v>
      </c>
      <c r="P128" s="99" t="s">
        <v>66</v>
      </c>
    </row>
    <row r="129" spans="1:17" s="25" customFormat="1" ht="12.75" customHeight="1" x14ac:dyDescent="0.2">
      <c r="B129" s="25" t="s">
        <v>79</v>
      </c>
      <c r="C129" s="84">
        <v>99554</v>
      </c>
      <c r="D129" s="84">
        <v>109250</v>
      </c>
      <c r="E129" s="99">
        <v>3.2413319218828627</v>
      </c>
      <c r="F129" s="99">
        <v>9.7394378930028012</v>
      </c>
      <c r="G129" s="100"/>
      <c r="H129" s="85">
        <v>119.724</v>
      </c>
      <c r="I129" s="85">
        <v>109.91800000000001</v>
      </c>
      <c r="J129" s="99">
        <v>0.11100167270001826</v>
      </c>
      <c r="K129" s="99">
        <v>-8.190504827770539</v>
      </c>
      <c r="L129" s="100"/>
      <c r="M129" s="85" t="s">
        <v>67</v>
      </c>
      <c r="N129" s="85" t="s">
        <v>67</v>
      </c>
      <c r="O129" s="99" t="s">
        <v>67</v>
      </c>
      <c r="P129" s="99" t="s">
        <v>66</v>
      </c>
    </row>
    <row r="130" spans="1:17" s="25" customFormat="1" ht="12.75" customHeight="1" x14ac:dyDescent="0.2">
      <c r="B130" s="25" t="s">
        <v>81</v>
      </c>
      <c r="C130" s="84">
        <v>2890</v>
      </c>
      <c r="D130" s="84">
        <v>2766</v>
      </c>
      <c r="E130" s="99">
        <v>8.2064293784237963E-2</v>
      </c>
      <c r="F130" s="99">
        <v>-4.2906574394463659</v>
      </c>
      <c r="G130" s="100"/>
      <c r="H130" s="85">
        <v>27.759</v>
      </c>
      <c r="I130" s="85">
        <v>20.318000000000001</v>
      </c>
      <c r="J130" s="99">
        <v>2.0518313523890275E-2</v>
      </c>
      <c r="K130" s="99">
        <v>-26.805720667171006</v>
      </c>
      <c r="L130" s="100"/>
      <c r="M130" s="85" t="s">
        <v>67</v>
      </c>
      <c r="N130" s="85" t="s">
        <v>67</v>
      </c>
      <c r="O130" s="99" t="s">
        <v>67</v>
      </c>
      <c r="P130" s="99" t="s">
        <v>66</v>
      </c>
    </row>
    <row r="131" spans="1:17" s="25" customFormat="1" ht="12.75" customHeight="1" x14ac:dyDescent="0.2">
      <c r="B131" s="25" t="s">
        <v>116</v>
      </c>
      <c r="C131" s="84">
        <v>947</v>
      </c>
      <c r="D131" s="84">
        <v>1164</v>
      </c>
      <c r="E131" s="99">
        <v>3.4534648577314885E-2</v>
      </c>
      <c r="F131" s="99">
        <v>22.914466737064409</v>
      </c>
      <c r="G131" s="100"/>
      <c r="H131" s="85">
        <v>7.79</v>
      </c>
      <c r="I131" s="85">
        <v>9.7949999999999999</v>
      </c>
      <c r="J131" s="99">
        <v>9.891568115292116E-3</v>
      </c>
      <c r="K131" s="99">
        <v>25.738125802310652</v>
      </c>
      <c r="L131" s="100"/>
      <c r="M131" s="85" t="s">
        <v>67</v>
      </c>
      <c r="N131" s="85" t="s">
        <v>67</v>
      </c>
      <c r="O131" s="99" t="s">
        <v>67</v>
      </c>
      <c r="P131" s="99" t="s">
        <v>66</v>
      </c>
    </row>
    <row r="132" spans="1:17" s="25" customFormat="1" ht="12.75" customHeight="1" x14ac:dyDescent="0.2">
      <c r="B132" s="25" t="s">
        <v>128</v>
      </c>
      <c r="C132" s="84">
        <v>1519</v>
      </c>
      <c r="D132" s="84">
        <v>1687</v>
      </c>
      <c r="E132" s="99">
        <v>5.0051505283445208E-2</v>
      </c>
      <c r="F132" s="99">
        <v>11.059907834101379</v>
      </c>
      <c r="G132" s="100"/>
      <c r="H132" s="85">
        <v>1.042</v>
      </c>
      <c r="I132" s="85">
        <v>0.747</v>
      </c>
      <c r="J132" s="99">
        <v>7.5436461277419205E-4</v>
      </c>
      <c r="K132" s="99">
        <v>-28.310940499040306</v>
      </c>
      <c r="L132" s="100"/>
      <c r="M132" s="85" t="s">
        <v>67</v>
      </c>
      <c r="N132" s="85" t="s">
        <v>67</v>
      </c>
      <c r="O132" s="99" t="s">
        <v>67</v>
      </c>
      <c r="P132" s="99" t="s">
        <v>66</v>
      </c>
    </row>
    <row r="133" spans="1:17" s="25" customFormat="1" ht="12.75" customHeight="1" x14ac:dyDescent="0.2">
      <c r="B133" s="25" t="s">
        <v>102</v>
      </c>
      <c r="C133" s="84">
        <v>29923</v>
      </c>
      <c r="D133" s="84">
        <v>28083</v>
      </c>
      <c r="E133" s="99">
        <v>0.83319290034083671</v>
      </c>
      <c r="F133" s="99">
        <v>-6.1491160645657184</v>
      </c>
      <c r="G133" s="100"/>
      <c r="H133" s="85">
        <v>1169.6880000000001</v>
      </c>
      <c r="I133" s="85">
        <v>1218.71</v>
      </c>
      <c r="J133" s="99">
        <v>1.230725163633247</v>
      </c>
      <c r="K133" s="99">
        <v>4.1910321384847959</v>
      </c>
      <c r="L133" s="100"/>
      <c r="M133" s="85" t="s">
        <v>67</v>
      </c>
      <c r="N133" s="85" t="s">
        <v>67</v>
      </c>
      <c r="O133" s="99" t="s">
        <v>67</v>
      </c>
      <c r="P133" s="99" t="s">
        <v>66</v>
      </c>
    </row>
    <row r="134" spans="1:17" s="25" customFormat="1" ht="12.75" customHeight="1" x14ac:dyDescent="0.2">
      <c r="B134" s="25" t="s">
        <v>85</v>
      </c>
      <c r="C134" s="84">
        <v>3288</v>
      </c>
      <c r="D134" s="84">
        <v>2838</v>
      </c>
      <c r="E134" s="99">
        <v>8.4200457613762589E-2</v>
      </c>
      <c r="F134" s="99">
        <v>-13.686131386861311</v>
      </c>
      <c r="G134" s="100"/>
      <c r="H134" s="85">
        <v>12.606999999999999</v>
      </c>
      <c r="I134" s="85">
        <v>10.93</v>
      </c>
      <c r="J134" s="99">
        <v>1.1037757988784362E-2</v>
      </c>
      <c r="K134" s="99">
        <v>-13.302133735226462</v>
      </c>
      <c r="L134" s="100"/>
      <c r="M134" s="85" t="s">
        <v>67</v>
      </c>
      <c r="N134" s="85" t="s">
        <v>67</v>
      </c>
      <c r="O134" s="99" t="s">
        <v>67</v>
      </c>
      <c r="P134" s="99" t="s">
        <v>66</v>
      </c>
    </row>
    <row r="135" spans="1:17" s="25" customFormat="1" ht="12.75" customHeight="1" x14ac:dyDescent="0.2">
      <c r="B135" s="25" t="s">
        <v>109</v>
      </c>
      <c r="C135" s="84" t="s">
        <v>66</v>
      </c>
      <c r="D135" s="84">
        <v>2516</v>
      </c>
      <c r="E135" s="99">
        <v>7.4647058265055216E-2</v>
      </c>
      <c r="F135" s="99" t="s">
        <v>66</v>
      </c>
      <c r="G135" s="100"/>
      <c r="H135" s="85" t="s">
        <v>66</v>
      </c>
      <c r="I135" s="85">
        <v>0.69099999999999995</v>
      </c>
      <c r="J135" s="99">
        <v>6.9781251328911208E-4</v>
      </c>
      <c r="K135" s="99" t="s">
        <v>66</v>
      </c>
      <c r="L135" s="100"/>
      <c r="M135" s="85" t="s">
        <v>66</v>
      </c>
      <c r="N135" s="85" t="s">
        <v>67</v>
      </c>
      <c r="O135" s="99" t="s">
        <v>67</v>
      </c>
      <c r="P135" s="99" t="s">
        <v>66</v>
      </c>
    </row>
    <row r="136" spans="1:17" s="25" customFormat="1" ht="12.75" customHeight="1" x14ac:dyDescent="0.2">
      <c r="A136" s="25" t="s">
        <v>245</v>
      </c>
      <c r="B136" s="25" t="s">
        <v>90</v>
      </c>
      <c r="C136" s="84">
        <v>180682</v>
      </c>
      <c r="D136" s="84">
        <v>202382</v>
      </c>
      <c r="E136" s="99">
        <v>6.0044598353729741</v>
      </c>
      <c r="F136" s="99">
        <v>12.010050807496043</v>
      </c>
      <c r="G136" s="100"/>
      <c r="H136" s="85">
        <v>1445.5500000000002</v>
      </c>
      <c r="I136" s="85">
        <v>2203.0639999999994</v>
      </c>
      <c r="J136" s="99">
        <v>2.2247838303571115</v>
      </c>
      <c r="K136" s="99">
        <v>52.403168344228781</v>
      </c>
      <c r="L136" s="100"/>
      <c r="M136" s="85" t="s">
        <v>67</v>
      </c>
      <c r="N136" s="85" t="s">
        <v>67</v>
      </c>
      <c r="O136" s="99" t="s">
        <v>67</v>
      </c>
      <c r="P136" s="99" t="s">
        <v>66</v>
      </c>
    </row>
    <row r="137" spans="1:17" s="25" customFormat="1" ht="12.75" customHeight="1" x14ac:dyDescent="0.2">
      <c r="A137" s="25" t="s">
        <v>365</v>
      </c>
      <c r="B137" s="25" t="s">
        <v>109</v>
      </c>
      <c r="C137" s="84">
        <v>2370</v>
      </c>
      <c r="D137" s="84" t="s">
        <v>66</v>
      </c>
      <c r="E137" s="99" t="s">
        <v>66</v>
      </c>
      <c r="F137" s="99">
        <v>-100</v>
      </c>
      <c r="G137" s="100"/>
      <c r="H137" s="85">
        <v>0.80800000000000005</v>
      </c>
      <c r="I137" s="85" t="s">
        <v>66</v>
      </c>
      <c r="J137" s="99" t="s">
        <v>66</v>
      </c>
      <c r="K137" s="99">
        <v>-100</v>
      </c>
      <c r="L137" s="100"/>
      <c r="M137" s="85" t="s">
        <v>67</v>
      </c>
      <c r="N137" s="85" t="s">
        <v>66</v>
      </c>
      <c r="O137" s="99" t="s">
        <v>66</v>
      </c>
      <c r="P137" s="99" t="s">
        <v>66</v>
      </c>
    </row>
    <row r="138" spans="1:17" s="25" customFormat="1" ht="12.75" customHeight="1" x14ac:dyDescent="0.2">
      <c r="A138" s="25" t="s">
        <v>291</v>
      </c>
      <c r="B138" s="25" t="s">
        <v>76</v>
      </c>
      <c r="C138" s="84">
        <v>12044</v>
      </c>
      <c r="D138" s="84">
        <v>16963</v>
      </c>
      <c r="E138" s="99">
        <v>0.50327426444758805</v>
      </c>
      <c r="F138" s="99">
        <v>40.84191298571902</v>
      </c>
      <c r="G138" s="100"/>
      <c r="H138" s="85">
        <v>917.32</v>
      </c>
      <c r="I138" s="85">
        <v>967.99400000000003</v>
      </c>
      <c r="J138" s="99">
        <v>0.97753737480286651</v>
      </c>
      <c r="K138" s="99">
        <v>5.5241355252256596</v>
      </c>
      <c r="L138" s="100"/>
      <c r="M138" s="85">
        <v>6.6870000000000003</v>
      </c>
      <c r="N138" s="85">
        <v>15.468</v>
      </c>
      <c r="O138" s="99">
        <v>0.56427388952810109</v>
      </c>
      <c r="P138" s="99">
        <v>131.31449080305066</v>
      </c>
    </row>
    <row r="139" spans="1:17" s="3" customFormat="1" ht="22.5" customHeight="1" thickBot="1" x14ac:dyDescent="0.25">
      <c r="A139" s="16" t="s">
        <v>60</v>
      </c>
      <c r="B139" s="16"/>
      <c r="C139" s="65">
        <v>3059339</v>
      </c>
      <c r="D139" s="65">
        <v>3370528</v>
      </c>
      <c r="E139" s="96">
        <v>100</v>
      </c>
      <c r="F139" s="96">
        <v>10.171772399201263</v>
      </c>
      <c r="G139" s="101"/>
      <c r="H139" s="82">
        <v>96122.477999999974</v>
      </c>
      <c r="I139" s="82">
        <v>99023.733000000022</v>
      </c>
      <c r="J139" s="96">
        <v>100</v>
      </c>
      <c r="K139" s="96">
        <v>3.0182898530768831</v>
      </c>
      <c r="L139" s="101"/>
      <c r="M139" s="82">
        <v>3280.57</v>
      </c>
      <c r="N139" s="82">
        <v>2741.2219999999993</v>
      </c>
      <c r="O139" s="96">
        <v>100</v>
      </c>
      <c r="P139" s="96">
        <v>-16.440679516059731</v>
      </c>
      <c r="Q139" s="66"/>
    </row>
    <row r="140" spans="1:17" s="25" customFormat="1" ht="12.75" customHeight="1" x14ac:dyDescent="0.2">
      <c r="C140" s="84"/>
      <c r="D140" s="84"/>
      <c r="E140" s="99"/>
      <c r="F140" s="99"/>
      <c r="G140" s="86"/>
      <c r="H140" s="85"/>
      <c r="I140" s="85"/>
      <c r="J140" s="99"/>
      <c r="K140" s="99"/>
      <c r="L140" s="86"/>
      <c r="M140" s="85"/>
      <c r="N140" s="85"/>
      <c r="O140" s="99"/>
      <c r="P140" s="99"/>
    </row>
    <row r="141" spans="1:17" s="25" customFormat="1" ht="12.75" customHeight="1" x14ac:dyDescent="0.2">
      <c r="A141" s="25" t="s">
        <v>330</v>
      </c>
      <c r="C141" s="84"/>
      <c r="D141" s="84"/>
      <c r="E141" s="99"/>
      <c r="F141" s="99"/>
      <c r="G141" s="86"/>
      <c r="H141" s="85"/>
      <c r="I141" s="85"/>
      <c r="J141" s="99"/>
      <c r="K141" s="99"/>
      <c r="L141" s="86"/>
      <c r="M141" s="85"/>
      <c r="N141" s="85"/>
      <c r="O141" s="99"/>
      <c r="P141" s="99"/>
    </row>
    <row r="142" spans="1:17" s="25" customFormat="1" ht="12.75" customHeight="1" x14ac:dyDescent="0.2">
      <c r="A142" s="25" t="s">
        <v>331</v>
      </c>
      <c r="C142" s="84"/>
      <c r="D142" s="84"/>
      <c r="E142" s="99"/>
      <c r="F142" s="99"/>
      <c r="G142" s="86"/>
      <c r="H142" s="85"/>
      <c r="I142" s="85"/>
      <c r="J142" s="99"/>
      <c r="K142" s="99"/>
      <c r="L142" s="86"/>
      <c r="M142" s="85"/>
      <c r="N142" s="85"/>
      <c r="O142" s="99"/>
      <c r="P142" s="99"/>
    </row>
    <row r="143" spans="1:17" s="25" customFormat="1" ht="12.75" customHeight="1" x14ac:dyDescent="0.2">
      <c r="A143" s="25" t="s">
        <v>357</v>
      </c>
      <c r="C143" s="84"/>
      <c r="D143" s="84"/>
      <c r="E143" s="99"/>
      <c r="F143" s="99"/>
      <c r="G143" s="86"/>
      <c r="H143" s="85"/>
      <c r="I143" s="85"/>
      <c r="J143" s="99"/>
      <c r="K143" s="99"/>
      <c r="L143" s="86"/>
      <c r="M143" s="85"/>
      <c r="N143" s="85"/>
      <c r="O143" s="99"/>
      <c r="P143" s="99"/>
    </row>
    <row r="144" spans="1:17" s="25" customFormat="1" ht="12.75" customHeight="1" x14ac:dyDescent="0.2">
      <c r="A144" s="25" t="s">
        <v>358</v>
      </c>
      <c r="C144" s="84"/>
      <c r="D144" s="84"/>
      <c r="E144" s="99"/>
      <c r="F144" s="99"/>
      <c r="G144" s="86"/>
      <c r="H144" s="85"/>
      <c r="I144" s="85"/>
      <c r="J144" s="99"/>
      <c r="K144" s="99"/>
      <c r="L144" s="86"/>
      <c r="M144" s="85"/>
      <c r="N144" s="85"/>
      <c r="O144" s="99"/>
      <c r="P144" s="99"/>
    </row>
    <row r="145" spans="1:16" s="25" customFormat="1" ht="12.75" customHeight="1" x14ac:dyDescent="0.2">
      <c r="A145" s="25" t="s">
        <v>359</v>
      </c>
      <c r="C145" s="84"/>
      <c r="D145" s="84"/>
      <c r="E145" s="99"/>
      <c r="F145" s="99"/>
      <c r="G145" s="86"/>
      <c r="H145" s="85"/>
      <c r="I145" s="85"/>
      <c r="J145" s="99"/>
      <c r="K145" s="99"/>
      <c r="L145" s="86"/>
      <c r="M145" s="85"/>
      <c r="N145" s="85"/>
      <c r="O145" s="99"/>
      <c r="P145" s="99"/>
    </row>
    <row r="146" spans="1:16" s="25" customFormat="1" ht="12.75" customHeight="1" x14ac:dyDescent="0.2">
      <c r="A146" s="25" t="s">
        <v>360</v>
      </c>
      <c r="C146" s="84"/>
      <c r="D146" s="84"/>
      <c r="E146" s="99"/>
      <c r="F146" s="99"/>
      <c r="G146" s="86"/>
      <c r="H146" s="85"/>
      <c r="I146" s="85"/>
      <c r="J146" s="99"/>
      <c r="K146" s="99"/>
      <c r="L146" s="86"/>
      <c r="M146" s="85"/>
      <c r="N146" s="85"/>
      <c r="O146" s="99"/>
      <c r="P146" s="99"/>
    </row>
    <row r="147" spans="1:16" s="25" customFormat="1" ht="12.75" customHeight="1" x14ac:dyDescent="0.2">
      <c r="C147" s="84"/>
      <c r="D147" s="84"/>
      <c r="E147" s="99"/>
      <c r="F147" s="99"/>
      <c r="G147" s="86"/>
      <c r="H147" s="85"/>
      <c r="I147" s="85"/>
      <c r="J147" s="99"/>
      <c r="K147" s="99"/>
      <c r="L147" s="86"/>
      <c r="M147" s="85"/>
      <c r="N147" s="85"/>
      <c r="O147" s="99"/>
      <c r="P147" s="99"/>
    </row>
    <row r="148" spans="1:16" s="25" customFormat="1" ht="12.75" customHeight="1" x14ac:dyDescent="0.2">
      <c r="C148" s="84"/>
      <c r="D148" s="84"/>
      <c r="E148" s="99"/>
      <c r="F148" s="99"/>
      <c r="G148" s="86"/>
      <c r="H148" s="85"/>
      <c r="I148" s="85"/>
      <c r="J148" s="99"/>
      <c r="K148" s="99"/>
      <c r="L148" s="86"/>
      <c r="M148" s="85"/>
      <c r="N148" s="85"/>
      <c r="O148" s="99"/>
      <c r="P148" s="99"/>
    </row>
    <row r="149" spans="1:16" s="25" customFormat="1" ht="12.75" customHeight="1" x14ac:dyDescent="0.2">
      <c r="C149" s="84"/>
      <c r="D149" s="84"/>
      <c r="E149" s="99"/>
      <c r="F149" s="99"/>
      <c r="G149" s="86"/>
      <c r="H149" s="85"/>
      <c r="I149" s="85"/>
      <c r="J149" s="99"/>
      <c r="K149" s="99"/>
      <c r="L149" s="86"/>
      <c r="M149" s="85"/>
      <c r="N149" s="85"/>
      <c r="O149" s="99"/>
      <c r="P149" s="99"/>
    </row>
    <row r="150" spans="1:16" s="25" customFormat="1" ht="12.75" customHeight="1" x14ac:dyDescent="0.2">
      <c r="C150" s="84"/>
      <c r="D150" s="84"/>
      <c r="E150" s="99"/>
      <c r="F150" s="99"/>
      <c r="G150" s="86"/>
      <c r="H150" s="85"/>
      <c r="I150" s="85"/>
      <c r="J150" s="99"/>
      <c r="K150" s="99"/>
      <c r="L150" s="86"/>
      <c r="M150" s="85"/>
      <c r="N150" s="85"/>
      <c r="O150" s="99"/>
      <c r="P150" s="99"/>
    </row>
    <row r="151" spans="1:16" s="25" customFormat="1" ht="12.75" customHeight="1" x14ac:dyDescent="0.2">
      <c r="C151" s="84"/>
      <c r="D151" s="84"/>
      <c r="E151" s="99"/>
      <c r="F151" s="99"/>
      <c r="G151" s="86"/>
      <c r="H151" s="85"/>
      <c r="I151" s="85"/>
      <c r="J151" s="99"/>
      <c r="K151" s="99"/>
      <c r="L151" s="86"/>
      <c r="M151" s="85"/>
      <c r="N151" s="85"/>
      <c r="O151" s="99"/>
      <c r="P151" s="99"/>
    </row>
    <row r="152" spans="1:16" s="25" customFormat="1" ht="12.75" customHeight="1" x14ac:dyDescent="0.2">
      <c r="C152" s="84"/>
      <c r="D152" s="84"/>
      <c r="E152" s="99"/>
      <c r="F152" s="99"/>
      <c r="G152" s="86"/>
      <c r="H152" s="85"/>
      <c r="I152" s="85"/>
      <c r="J152" s="99"/>
      <c r="K152" s="99"/>
      <c r="L152" s="86"/>
      <c r="M152" s="85"/>
      <c r="N152" s="85"/>
      <c r="O152" s="99"/>
      <c r="P152" s="99"/>
    </row>
    <row r="153" spans="1:16" s="25" customFormat="1" ht="12.75" customHeight="1" x14ac:dyDescent="0.2">
      <c r="C153" s="84"/>
      <c r="D153" s="84"/>
      <c r="E153" s="99"/>
      <c r="F153" s="99"/>
      <c r="G153" s="86"/>
      <c r="H153" s="85"/>
      <c r="I153" s="85"/>
      <c r="J153" s="99"/>
      <c r="K153" s="99"/>
      <c r="L153" s="86"/>
      <c r="M153" s="85"/>
      <c r="N153" s="85"/>
      <c r="O153" s="99"/>
      <c r="P153" s="99"/>
    </row>
    <row r="154" spans="1:16" s="25" customFormat="1" ht="12.75" customHeight="1" x14ac:dyDescent="0.2">
      <c r="C154" s="84"/>
      <c r="D154" s="84"/>
      <c r="E154" s="99"/>
      <c r="F154" s="99"/>
      <c r="G154" s="86"/>
      <c r="H154" s="85"/>
      <c r="I154" s="85"/>
      <c r="J154" s="99"/>
      <c r="K154" s="99"/>
      <c r="L154" s="86"/>
      <c r="M154" s="85"/>
      <c r="N154" s="85"/>
      <c r="O154" s="99"/>
      <c r="P154" s="99"/>
    </row>
    <row r="155" spans="1:16" s="25" customFormat="1" ht="12.75" customHeight="1" x14ac:dyDescent="0.2">
      <c r="C155" s="84"/>
      <c r="D155" s="84"/>
      <c r="E155" s="99"/>
      <c r="F155" s="99"/>
      <c r="G155" s="86"/>
      <c r="H155" s="85"/>
      <c r="I155" s="85"/>
      <c r="J155" s="99"/>
      <c r="K155" s="99"/>
      <c r="L155" s="86"/>
      <c r="M155" s="85"/>
      <c r="N155" s="85"/>
      <c r="O155" s="99"/>
      <c r="P155" s="99"/>
    </row>
    <row r="156" spans="1:16" s="25" customFormat="1" ht="12.75" customHeight="1" x14ac:dyDescent="0.2">
      <c r="C156" s="84"/>
      <c r="D156" s="84"/>
      <c r="E156" s="99"/>
      <c r="F156" s="99"/>
      <c r="G156" s="86"/>
      <c r="H156" s="85"/>
      <c r="I156" s="85"/>
      <c r="J156" s="99"/>
      <c r="K156" s="99"/>
      <c r="L156" s="86"/>
      <c r="M156" s="85"/>
      <c r="N156" s="85"/>
      <c r="O156" s="99"/>
      <c r="P156" s="99"/>
    </row>
    <row r="157" spans="1:16" s="25" customFormat="1" ht="12.75" customHeight="1" x14ac:dyDescent="0.2">
      <c r="C157" s="84"/>
      <c r="D157" s="84"/>
      <c r="E157" s="99"/>
      <c r="F157" s="99"/>
      <c r="G157" s="86"/>
      <c r="H157" s="85"/>
      <c r="I157" s="85"/>
      <c r="J157" s="99"/>
      <c r="K157" s="99"/>
      <c r="L157" s="86"/>
      <c r="M157" s="85"/>
      <c r="N157" s="85"/>
      <c r="O157" s="99"/>
      <c r="P157" s="99"/>
    </row>
    <row r="158" spans="1:16" s="25" customFormat="1" ht="12.75" customHeight="1" x14ac:dyDescent="0.2">
      <c r="C158" s="84"/>
      <c r="D158" s="84"/>
      <c r="E158" s="99"/>
      <c r="F158" s="99"/>
      <c r="G158" s="86"/>
      <c r="H158" s="85"/>
      <c r="I158" s="85"/>
      <c r="J158" s="99"/>
      <c r="K158" s="99"/>
      <c r="L158" s="86"/>
      <c r="M158" s="85"/>
      <c r="N158" s="85"/>
      <c r="O158" s="99"/>
      <c r="P158" s="99"/>
    </row>
    <row r="159" spans="1:16" s="25" customFormat="1" ht="12.75" customHeight="1" x14ac:dyDescent="0.2">
      <c r="C159" s="84"/>
      <c r="D159" s="84"/>
      <c r="E159" s="99"/>
      <c r="F159" s="99"/>
      <c r="G159" s="86"/>
      <c r="H159" s="85"/>
      <c r="I159" s="85"/>
      <c r="J159" s="99"/>
      <c r="K159" s="99"/>
      <c r="L159" s="86"/>
      <c r="M159" s="85"/>
      <c r="N159" s="85"/>
      <c r="O159" s="99"/>
      <c r="P159" s="99"/>
    </row>
    <row r="160" spans="1:16" s="25" customFormat="1" ht="12.75" customHeight="1" x14ac:dyDescent="0.2">
      <c r="C160" s="84"/>
      <c r="D160" s="84"/>
      <c r="E160" s="99"/>
      <c r="F160" s="99"/>
      <c r="G160" s="86"/>
      <c r="H160" s="85"/>
      <c r="I160" s="85"/>
      <c r="J160" s="99"/>
      <c r="K160" s="99"/>
      <c r="L160" s="86"/>
      <c r="M160" s="85"/>
      <c r="N160" s="85"/>
      <c r="O160" s="99"/>
      <c r="P160" s="99"/>
    </row>
    <row r="161" spans="3:16" s="25" customFormat="1" ht="12.75" customHeight="1" x14ac:dyDescent="0.2">
      <c r="C161" s="84"/>
      <c r="D161" s="84"/>
      <c r="E161" s="99"/>
      <c r="F161" s="99"/>
      <c r="G161" s="86"/>
      <c r="H161" s="85"/>
      <c r="I161" s="85"/>
      <c r="J161" s="99"/>
      <c r="K161" s="99"/>
      <c r="L161" s="86"/>
      <c r="M161" s="85"/>
      <c r="N161" s="85"/>
      <c r="O161" s="99"/>
      <c r="P161" s="99"/>
    </row>
    <row r="162" spans="3:16" s="25" customFormat="1" ht="12.75" customHeight="1" x14ac:dyDescent="0.2">
      <c r="C162" s="84"/>
      <c r="D162" s="84"/>
      <c r="E162" s="99"/>
      <c r="F162" s="99"/>
      <c r="G162" s="86"/>
      <c r="H162" s="85"/>
      <c r="I162" s="85"/>
      <c r="J162" s="99"/>
      <c r="K162" s="99"/>
      <c r="L162" s="86"/>
      <c r="M162" s="85"/>
      <c r="N162" s="85"/>
      <c r="O162" s="99"/>
      <c r="P162" s="99"/>
    </row>
    <row r="163" spans="3:16" s="25" customFormat="1" ht="12.75" customHeight="1" x14ac:dyDescent="0.2">
      <c r="C163" s="84"/>
      <c r="D163" s="84"/>
      <c r="E163" s="99"/>
      <c r="F163" s="99"/>
      <c r="G163" s="86"/>
      <c r="H163" s="85"/>
      <c r="I163" s="85"/>
      <c r="J163" s="99"/>
      <c r="K163" s="99"/>
      <c r="L163" s="86"/>
      <c r="M163" s="85"/>
      <c r="N163" s="85"/>
      <c r="O163" s="99"/>
      <c r="P163" s="99"/>
    </row>
    <row r="164" spans="3:16" s="25" customFormat="1" ht="12.75" customHeight="1" x14ac:dyDescent="0.2">
      <c r="C164" s="84"/>
      <c r="D164" s="84"/>
      <c r="E164" s="99"/>
      <c r="F164" s="99"/>
      <c r="G164" s="86"/>
      <c r="H164" s="85"/>
      <c r="I164" s="85"/>
      <c r="J164" s="99"/>
      <c r="K164" s="99"/>
      <c r="L164" s="86"/>
      <c r="M164" s="85"/>
      <c r="N164" s="85"/>
      <c r="O164" s="99"/>
      <c r="P164" s="99"/>
    </row>
    <row r="165" spans="3:16" s="25" customFormat="1" ht="12.75" customHeight="1" x14ac:dyDescent="0.2">
      <c r="C165" s="84"/>
      <c r="D165" s="84"/>
      <c r="E165" s="99"/>
      <c r="F165" s="99"/>
      <c r="G165" s="86"/>
      <c r="H165" s="85"/>
      <c r="I165" s="85"/>
      <c r="J165" s="99"/>
      <c r="K165" s="99"/>
      <c r="L165" s="86"/>
      <c r="M165" s="85"/>
      <c r="N165" s="85"/>
      <c r="O165" s="99"/>
      <c r="P165" s="99"/>
    </row>
    <row r="166" spans="3:16" s="25" customFormat="1" ht="12.75" customHeight="1" x14ac:dyDescent="0.2">
      <c r="C166" s="84"/>
      <c r="D166" s="84"/>
      <c r="E166" s="99"/>
      <c r="F166" s="99"/>
      <c r="G166" s="86"/>
      <c r="H166" s="85"/>
      <c r="I166" s="85"/>
      <c r="J166" s="99"/>
      <c r="K166" s="99"/>
      <c r="L166" s="86"/>
      <c r="M166" s="85"/>
      <c r="N166" s="85"/>
      <c r="O166" s="99"/>
      <c r="P166" s="99"/>
    </row>
    <row r="167" spans="3:16" s="25" customFormat="1" ht="12.75" customHeight="1" x14ac:dyDescent="0.2">
      <c r="C167" s="84"/>
      <c r="D167" s="84"/>
      <c r="E167" s="99"/>
      <c r="F167" s="99"/>
      <c r="G167" s="86"/>
      <c r="H167" s="85"/>
      <c r="I167" s="85"/>
      <c r="J167" s="99"/>
      <c r="K167" s="99"/>
      <c r="L167" s="86"/>
      <c r="M167" s="85"/>
      <c r="N167" s="85"/>
      <c r="O167" s="99"/>
      <c r="P167" s="99"/>
    </row>
    <row r="168" spans="3:16" s="25" customFormat="1" ht="12.75" customHeight="1" x14ac:dyDescent="0.2">
      <c r="C168" s="84"/>
      <c r="D168" s="84"/>
      <c r="E168" s="99"/>
      <c r="F168" s="99"/>
      <c r="G168" s="86"/>
      <c r="H168" s="85"/>
      <c r="I168" s="85"/>
      <c r="J168" s="99"/>
      <c r="K168" s="99"/>
      <c r="L168" s="86"/>
      <c r="M168" s="85"/>
      <c r="N168" s="85"/>
      <c r="O168" s="99"/>
      <c r="P168" s="99"/>
    </row>
    <row r="169" spans="3:16" s="25" customFormat="1" ht="12.75" customHeight="1" x14ac:dyDescent="0.2">
      <c r="C169" s="84"/>
      <c r="D169" s="84"/>
      <c r="E169" s="99"/>
      <c r="F169" s="99"/>
      <c r="G169" s="86"/>
      <c r="H169" s="85"/>
      <c r="I169" s="85"/>
      <c r="J169" s="99"/>
      <c r="K169" s="99"/>
      <c r="L169" s="86"/>
      <c r="M169" s="85"/>
      <c r="N169" s="85"/>
      <c r="O169" s="99"/>
      <c r="P169" s="99"/>
    </row>
    <row r="170" spans="3:16" s="25" customFormat="1" ht="12.75" customHeight="1" x14ac:dyDescent="0.2">
      <c r="C170" s="84"/>
      <c r="D170" s="84"/>
      <c r="E170" s="99"/>
      <c r="F170" s="99"/>
      <c r="G170" s="86"/>
      <c r="H170" s="85"/>
      <c r="I170" s="85"/>
      <c r="J170" s="99"/>
      <c r="K170" s="99"/>
      <c r="L170" s="86"/>
      <c r="M170" s="85"/>
      <c r="N170" s="85"/>
      <c r="O170" s="99"/>
      <c r="P170" s="99"/>
    </row>
    <row r="171" spans="3:16" s="25" customFormat="1" ht="12.75" customHeight="1" x14ac:dyDescent="0.2">
      <c r="C171" s="84"/>
      <c r="D171" s="84"/>
      <c r="E171" s="99"/>
      <c r="F171" s="99"/>
      <c r="G171" s="86"/>
      <c r="H171" s="85"/>
      <c r="I171" s="85"/>
      <c r="J171" s="99"/>
      <c r="K171" s="99"/>
      <c r="L171" s="86"/>
      <c r="M171" s="85"/>
      <c r="N171" s="85"/>
      <c r="O171" s="99"/>
      <c r="P171" s="99"/>
    </row>
    <row r="172" spans="3:16" s="25" customFormat="1" ht="12.75" customHeight="1" x14ac:dyDescent="0.2">
      <c r="C172" s="84"/>
      <c r="D172" s="84"/>
      <c r="E172" s="99"/>
      <c r="F172" s="99"/>
      <c r="G172" s="86"/>
      <c r="H172" s="85"/>
      <c r="I172" s="85"/>
      <c r="J172" s="99"/>
      <c r="K172" s="99"/>
      <c r="L172" s="86"/>
      <c r="M172" s="85"/>
      <c r="N172" s="85"/>
      <c r="O172" s="99"/>
      <c r="P172" s="99"/>
    </row>
    <row r="173" spans="3:16" s="25" customFormat="1" ht="12.75" customHeight="1" x14ac:dyDescent="0.2">
      <c r="C173" s="84"/>
      <c r="D173" s="84"/>
      <c r="E173" s="99"/>
      <c r="F173" s="99"/>
      <c r="G173" s="86"/>
      <c r="H173" s="85"/>
      <c r="I173" s="85"/>
      <c r="J173" s="99"/>
      <c r="K173" s="99"/>
      <c r="L173" s="86"/>
      <c r="M173" s="85"/>
      <c r="N173" s="85"/>
      <c r="O173" s="99"/>
      <c r="P173" s="99"/>
    </row>
    <row r="174" spans="3:16" s="25" customFormat="1" ht="12.75" customHeight="1" x14ac:dyDescent="0.2">
      <c r="C174" s="84"/>
      <c r="D174" s="84"/>
      <c r="E174" s="99"/>
      <c r="F174" s="99"/>
      <c r="G174" s="86"/>
      <c r="H174" s="85"/>
      <c r="I174" s="85"/>
      <c r="J174" s="99"/>
      <c r="K174" s="99"/>
      <c r="L174" s="86"/>
      <c r="M174" s="85"/>
      <c r="N174" s="85"/>
      <c r="O174" s="99"/>
      <c r="P174" s="99"/>
    </row>
    <row r="175" spans="3:16" s="25" customFormat="1" ht="12.75" customHeight="1" x14ac:dyDescent="0.2">
      <c r="C175" s="84"/>
      <c r="D175" s="84"/>
      <c r="E175" s="99"/>
      <c r="F175" s="99"/>
      <c r="G175" s="86"/>
      <c r="H175" s="85"/>
      <c r="I175" s="85"/>
      <c r="J175" s="99"/>
      <c r="K175" s="99"/>
      <c r="L175" s="86"/>
      <c r="M175" s="85"/>
      <c r="N175" s="85"/>
      <c r="O175" s="99"/>
      <c r="P175" s="99"/>
    </row>
    <row r="176" spans="3:16" s="25" customFormat="1" ht="12.75" customHeight="1" x14ac:dyDescent="0.2">
      <c r="C176" s="84"/>
      <c r="D176" s="84"/>
      <c r="E176" s="99"/>
      <c r="F176" s="99"/>
      <c r="G176" s="86"/>
      <c r="H176" s="85"/>
      <c r="I176" s="85"/>
      <c r="J176" s="99"/>
      <c r="K176" s="99"/>
      <c r="L176" s="86"/>
      <c r="M176" s="85"/>
      <c r="N176" s="85"/>
      <c r="O176" s="99"/>
      <c r="P176" s="99"/>
    </row>
    <row r="177" spans="3:16" s="25" customFormat="1" ht="12.75" customHeight="1" x14ac:dyDescent="0.2">
      <c r="C177" s="84"/>
      <c r="D177" s="84"/>
      <c r="E177" s="99"/>
      <c r="F177" s="99"/>
      <c r="G177" s="86"/>
      <c r="H177" s="85"/>
      <c r="I177" s="85"/>
      <c r="J177" s="99"/>
      <c r="K177" s="99"/>
      <c r="L177" s="86"/>
      <c r="M177" s="85"/>
      <c r="N177" s="85"/>
      <c r="O177" s="99"/>
      <c r="P177" s="99"/>
    </row>
    <row r="178" spans="3:16" s="25" customFormat="1" ht="12.75" customHeight="1" x14ac:dyDescent="0.2">
      <c r="C178" s="84"/>
      <c r="D178" s="84"/>
      <c r="E178" s="99"/>
      <c r="F178" s="99"/>
      <c r="G178" s="86"/>
      <c r="H178" s="85"/>
      <c r="I178" s="85"/>
      <c r="J178" s="99"/>
      <c r="K178" s="99"/>
      <c r="L178" s="86"/>
      <c r="M178" s="85"/>
      <c r="N178" s="85"/>
      <c r="O178" s="99"/>
      <c r="P178" s="99"/>
    </row>
    <row r="179" spans="3:16" s="25" customFormat="1" ht="12.75" customHeight="1" x14ac:dyDescent="0.2">
      <c r="C179" s="84"/>
      <c r="D179" s="84"/>
      <c r="E179" s="99"/>
      <c r="F179" s="99"/>
      <c r="G179" s="86"/>
      <c r="H179" s="85"/>
      <c r="I179" s="85"/>
      <c r="J179" s="99"/>
      <c r="K179" s="99"/>
      <c r="L179" s="86"/>
      <c r="M179" s="85"/>
      <c r="N179" s="85"/>
      <c r="O179" s="99"/>
      <c r="P179" s="99"/>
    </row>
    <row r="180" spans="3:16" s="25" customFormat="1" ht="12.75" customHeight="1" x14ac:dyDescent="0.2">
      <c r="C180" s="84"/>
      <c r="D180" s="84"/>
      <c r="E180" s="99"/>
      <c r="F180" s="99"/>
      <c r="G180" s="86"/>
      <c r="H180" s="85"/>
      <c r="I180" s="85"/>
      <c r="J180" s="99"/>
      <c r="K180" s="99"/>
      <c r="L180" s="86"/>
      <c r="M180" s="85"/>
      <c r="N180" s="85"/>
      <c r="O180" s="99"/>
      <c r="P180" s="99"/>
    </row>
    <row r="181" spans="3:16" s="25" customFormat="1" ht="12.75" customHeight="1" x14ac:dyDescent="0.2">
      <c r="C181" s="84"/>
      <c r="D181" s="84"/>
      <c r="E181" s="99"/>
      <c r="F181" s="99"/>
      <c r="G181" s="86"/>
      <c r="H181" s="85"/>
      <c r="I181" s="85"/>
      <c r="J181" s="99"/>
      <c r="K181" s="99"/>
      <c r="L181" s="86"/>
      <c r="M181" s="85"/>
      <c r="N181" s="85"/>
      <c r="O181" s="99"/>
      <c r="P181" s="99"/>
    </row>
    <row r="182" spans="3:16" s="25" customFormat="1" ht="12.75" customHeight="1" x14ac:dyDescent="0.2">
      <c r="C182" s="84"/>
      <c r="D182" s="84"/>
      <c r="E182" s="99"/>
      <c r="F182" s="99"/>
      <c r="G182" s="86"/>
      <c r="H182" s="85"/>
      <c r="I182" s="85"/>
      <c r="J182" s="99"/>
      <c r="K182" s="99"/>
      <c r="L182" s="86"/>
      <c r="M182" s="85"/>
      <c r="N182" s="85"/>
      <c r="O182" s="99"/>
      <c r="P182" s="99"/>
    </row>
    <row r="183" spans="3:16" s="25" customFormat="1" ht="12.75" customHeight="1" x14ac:dyDescent="0.2">
      <c r="C183" s="84"/>
      <c r="D183" s="84"/>
      <c r="E183" s="99"/>
      <c r="F183" s="99"/>
      <c r="G183" s="86"/>
      <c r="H183" s="85"/>
      <c r="I183" s="85"/>
      <c r="J183" s="99"/>
      <c r="K183" s="99"/>
      <c r="L183" s="86"/>
      <c r="M183" s="85"/>
      <c r="N183" s="85"/>
      <c r="O183" s="99"/>
      <c r="P183" s="99"/>
    </row>
    <row r="184" spans="3:16" s="25" customFormat="1" ht="12.75" customHeight="1" x14ac:dyDescent="0.2">
      <c r="C184" s="84"/>
      <c r="D184" s="84"/>
      <c r="E184" s="99"/>
      <c r="F184" s="99"/>
      <c r="G184" s="86"/>
      <c r="H184" s="85"/>
      <c r="I184" s="85"/>
      <c r="J184" s="99"/>
      <c r="K184" s="99"/>
      <c r="L184" s="86"/>
      <c r="M184" s="85"/>
      <c r="N184" s="85"/>
      <c r="O184" s="99"/>
      <c r="P184" s="99"/>
    </row>
    <row r="185" spans="3:16" s="25" customFormat="1" ht="12.75" customHeight="1" x14ac:dyDescent="0.2">
      <c r="C185" s="84"/>
      <c r="D185" s="84"/>
      <c r="E185" s="99"/>
      <c r="F185" s="99"/>
      <c r="G185" s="86"/>
      <c r="H185" s="85"/>
      <c r="I185" s="85"/>
      <c r="J185" s="99"/>
      <c r="K185" s="99"/>
      <c r="L185" s="86"/>
      <c r="M185" s="85"/>
      <c r="N185" s="85"/>
      <c r="O185" s="99"/>
      <c r="P185" s="99"/>
    </row>
    <row r="186" spans="3:16" s="25" customFormat="1" ht="12.75" customHeight="1" x14ac:dyDescent="0.2">
      <c r="C186" s="84"/>
      <c r="D186" s="84"/>
      <c r="E186" s="99"/>
      <c r="F186" s="99"/>
      <c r="G186" s="86"/>
      <c r="H186" s="85"/>
      <c r="I186" s="85"/>
      <c r="J186" s="99"/>
      <c r="K186" s="99"/>
      <c r="L186" s="86"/>
      <c r="M186" s="85"/>
      <c r="N186" s="85"/>
      <c r="O186" s="99"/>
      <c r="P186" s="99"/>
    </row>
    <row r="187" spans="3:16" s="25" customFormat="1" ht="12.75" customHeight="1" x14ac:dyDescent="0.2">
      <c r="C187" s="84"/>
      <c r="D187" s="84"/>
      <c r="E187" s="99"/>
      <c r="F187" s="99"/>
      <c r="G187" s="86"/>
      <c r="H187" s="85"/>
      <c r="I187" s="85"/>
      <c r="J187" s="99"/>
      <c r="K187" s="99"/>
      <c r="L187" s="86"/>
      <c r="M187" s="85"/>
      <c r="N187" s="85"/>
      <c r="O187" s="99"/>
      <c r="P187" s="99"/>
    </row>
    <row r="188" spans="3:16" s="25" customFormat="1" ht="12.75" customHeight="1" x14ac:dyDescent="0.2">
      <c r="C188" s="84"/>
      <c r="D188" s="84"/>
      <c r="E188" s="99"/>
      <c r="F188" s="99"/>
      <c r="G188" s="86"/>
      <c r="H188" s="85"/>
      <c r="I188" s="85"/>
      <c r="J188" s="99"/>
      <c r="K188" s="99"/>
      <c r="L188" s="86"/>
      <c r="M188" s="85"/>
      <c r="N188" s="85"/>
      <c r="O188" s="99"/>
      <c r="P188" s="99"/>
    </row>
    <row r="189" spans="3:16" s="25" customFormat="1" ht="12.75" customHeight="1" x14ac:dyDescent="0.2">
      <c r="C189" s="84"/>
      <c r="D189" s="84"/>
      <c r="E189" s="99"/>
      <c r="F189" s="99"/>
      <c r="G189" s="86"/>
      <c r="H189" s="85"/>
      <c r="I189" s="85"/>
      <c r="J189" s="99"/>
      <c r="K189" s="99"/>
      <c r="L189" s="86"/>
      <c r="M189" s="85"/>
      <c r="N189" s="85"/>
      <c r="O189" s="99"/>
      <c r="P189" s="99"/>
    </row>
    <row r="190" spans="3:16" s="25" customFormat="1" ht="12.75" customHeight="1" x14ac:dyDescent="0.2">
      <c r="C190" s="84"/>
      <c r="D190" s="84"/>
      <c r="E190" s="99"/>
      <c r="F190" s="99"/>
      <c r="G190" s="86"/>
      <c r="H190" s="85"/>
      <c r="I190" s="85"/>
      <c r="J190" s="99"/>
      <c r="K190" s="99"/>
      <c r="L190" s="86"/>
      <c r="M190" s="85"/>
      <c r="N190" s="85"/>
      <c r="O190" s="99"/>
      <c r="P190" s="99"/>
    </row>
    <row r="191" spans="3:16" s="25" customFormat="1" ht="12.75" customHeight="1" x14ac:dyDescent="0.2">
      <c r="C191" s="84"/>
      <c r="D191" s="84"/>
      <c r="E191" s="99"/>
      <c r="F191" s="99"/>
      <c r="G191" s="86"/>
      <c r="H191" s="85"/>
      <c r="I191" s="85"/>
      <c r="J191" s="99"/>
      <c r="K191" s="99"/>
      <c r="L191" s="86"/>
      <c r="M191" s="85"/>
      <c r="N191" s="85"/>
      <c r="O191" s="99"/>
      <c r="P191" s="99"/>
    </row>
    <row r="192" spans="3:16" s="25" customFormat="1" ht="12.75" customHeight="1" x14ac:dyDescent="0.2">
      <c r="C192" s="84"/>
      <c r="D192" s="84"/>
      <c r="E192" s="99"/>
      <c r="F192" s="99"/>
      <c r="G192" s="86"/>
      <c r="H192" s="85"/>
      <c r="I192" s="85"/>
      <c r="J192" s="99"/>
      <c r="K192" s="99"/>
      <c r="L192" s="86"/>
      <c r="M192" s="85"/>
      <c r="N192" s="85"/>
      <c r="O192" s="99"/>
      <c r="P192" s="99"/>
    </row>
    <row r="193" spans="3:16" s="25" customFormat="1" ht="12.75" customHeight="1" x14ac:dyDescent="0.2">
      <c r="C193" s="84"/>
      <c r="D193" s="84"/>
      <c r="E193" s="99"/>
      <c r="F193" s="99"/>
      <c r="G193" s="86"/>
      <c r="H193" s="85"/>
      <c r="I193" s="85"/>
      <c r="J193" s="99"/>
      <c r="K193" s="99"/>
      <c r="L193" s="86"/>
      <c r="M193" s="85"/>
      <c r="N193" s="85"/>
      <c r="O193" s="99"/>
      <c r="P193" s="99"/>
    </row>
    <row r="194" spans="3:16" s="25" customFormat="1" ht="12.75" customHeight="1" x14ac:dyDescent="0.2">
      <c r="C194" s="84"/>
      <c r="D194" s="84"/>
      <c r="E194" s="99"/>
      <c r="F194" s="99"/>
      <c r="G194" s="86"/>
      <c r="H194" s="85"/>
      <c r="I194" s="85"/>
      <c r="J194" s="99"/>
      <c r="K194" s="99"/>
      <c r="L194" s="86"/>
      <c r="M194" s="85"/>
      <c r="N194" s="85"/>
      <c r="O194" s="99"/>
      <c r="P194" s="99"/>
    </row>
    <row r="195" spans="3:16" s="25" customFormat="1" ht="12.75" customHeight="1" x14ac:dyDescent="0.2">
      <c r="C195" s="84"/>
      <c r="D195" s="84"/>
      <c r="E195" s="99"/>
      <c r="F195" s="99"/>
      <c r="G195" s="86"/>
      <c r="H195" s="85"/>
      <c r="I195" s="85"/>
      <c r="J195" s="99"/>
      <c r="K195" s="99"/>
      <c r="L195" s="86"/>
      <c r="M195" s="85"/>
      <c r="N195" s="85"/>
      <c r="O195" s="99"/>
      <c r="P195" s="99"/>
    </row>
    <row r="196" spans="3:16" s="25" customFormat="1" ht="12.75" customHeight="1" x14ac:dyDescent="0.2">
      <c r="C196" s="84"/>
      <c r="D196" s="84"/>
      <c r="E196" s="99"/>
      <c r="F196" s="99"/>
      <c r="G196" s="86"/>
      <c r="H196" s="85"/>
      <c r="I196" s="85"/>
      <c r="J196" s="99"/>
      <c r="K196" s="99"/>
      <c r="L196" s="86"/>
      <c r="M196" s="85"/>
      <c r="N196" s="85"/>
      <c r="O196" s="99"/>
      <c r="P196" s="99"/>
    </row>
    <row r="197" spans="3:16" s="25" customFormat="1" ht="12.75" customHeight="1" x14ac:dyDescent="0.2">
      <c r="C197" s="84"/>
      <c r="D197" s="84"/>
      <c r="E197" s="99"/>
      <c r="F197" s="99"/>
      <c r="G197" s="86"/>
      <c r="H197" s="85"/>
      <c r="I197" s="85"/>
      <c r="J197" s="99"/>
      <c r="K197" s="99"/>
      <c r="L197" s="86"/>
      <c r="M197" s="85"/>
      <c r="N197" s="85"/>
      <c r="O197" s="99"/>
      <c r="P197" s="99"/>
    </row>
    <row r="198" spans="3:16" s="25" customFormat="1" ht="12.75" customHeight="1" x14ac:dyDescent="0.2">
      <c r="C198" s="84"/>
      <c r="D198" s="84"/>
      <c r="E198" s="99"/>
      <c r="F198" s="99"/>
      <c r="G198" s="86"/>
      <c r="H198" s="85"/>
      <c r="I198" s="85"/>
      <c r="J198" s="99"/>
      <c r="K198" s="99"/>
      <c r="L198" s="86"/>
      <c r="M198" s="85"/>
      <c r="N198" s="85"/>
      <c r="O198" s="99"/>
      <c r="P198" s="99"/>
    </row>
    <row r="199" spans="3:16" s="25" customFormat="1" ht="12.75" customHeight="1" x14ac:dyDescent="0.2">
      <c r="C199" s="84"/>
      <c r="D199" s="84"/>
      <c r="E199" s="99"/>
      <c r="F199" s="99"/>
      <c r="G199" s="86"/>
      <c r="H199" s="85"/>
      <c r="I199" s="85"/>
      <c r="J199" s="99"/>
      <c r="K199" s="99"/>
      <c r="L199" s="86"/>
      <c r="M199" s="85"/>
      <c r="N199" s="85"/>
      <c r="O199" s="99"/>
      <c r="P199" s="99"/>
    </row>
    <row r="200" spans="3:16" s="25" customFormat="1" ht="12.75" customHeight="1" x14ac:dyDescent="0.2">
      <c r="C200" s="84"/>
      <c r="D200" s="84"/>
      <c r="E200" s="99"/>
      <c r="F200" s="99"/>
      <c r="G200" s="86"/>
      <c r="H200" s="85"/>
      <c r="I200" s="85"/>
      <c r="J200" s="99"/>
      <c r="K200" s="99"/>
      <c r="L200" s="86"/>
      <c r="M200" s="85"/>
      <c r="N200" s="85"/>
      <c r="O200" s="99"/>
      <c r="P200" s="99"/>
    </row>
    <row r="201" spans="3:16" s="25" customFormat="1" ht="12.75" customHeight="1" x14ac:dyDescent="0.2">
      <c r="C201" s="84"/>
      <c r="D201" s="84"/>
      <c r="E201" s="99"/>
      <c r="F201" s="99"/>
      <c r="G201" s="86"/>
      <c r="H201" s="85"/>
      <c r="I201" s="85"/>
      <c r="J201" s="99"/>
      <c r="K201" s="99"/>
      <c r="L201" s="86"/>
      <c r="M201" s="85"/>
      <c r="N201" s="85"/>
      <c r="O201" s="99"/>
      <c r="P201" s="99"/>
    </row>
    <row r="202" spans="3:16" s="25" customFormat="1" ht="12.75" customHeight="1" x14ac:dyDescent="0.2">
      <c r="C202" s="84"/>
      <c r="D202" s="84"/>
      <c r="E202" s="99"/>
      <c r="F202" s="99"/>
      <c r="G202" s="86"/>
      <c r="H202" s="85"/>
      <c r="I202" s="85"/>
      <c r="J202" s="99"/>
      <c r="K202" s="99"/>
      <c r="L202" s="86"/>
      <c r="M202" s="85"/>
      <c r="N202" s="85"/>
      <c r="O202" s="99"/>
      <c r="P202" s="99"/>
    </row>
    <row r="203" spans="3:16" s="25" customFormat="1" ht="12.75" customHeight="1" x14ac:dyDescent="0.2">
      <c r="C203" s="84"/>
      <c r="D203" s="84"/>
      <c r="E203" s="99"/>
      <c r="F203" s="99"/>
      <c r="G203" s="86"/>
      <c r="H203" s="85"/>
      <c r="I203" s="85"/>
      <c r="J203" s="99"/>
      <c r="K203" s="99"/>
      <c r="L203" s="86"/>
      <c r="M203" s="85"/>
      <c r="N203" s="85"/>
      <c r="O203" s="99"/>
      <c r="P203" s="99"/>
    </row>
    <row r="204" spans="3:16" s="25" customFormat="1" ht="12.75" customHeight="1" x14ac:dyDescent="0.2">
      <c r="C204" s="84"/>
      <c r="D204" s="84"/>
      <c r="E204" s="99"/>
      <c r="F204" s="99"/>
      <c r="G204" s="86"/>
      <c r="H204" s="85"/>
      <c r="I204" s="85"/>
      <c r="J204" s="99"/>
      <c r="K204" s="99"/>
      <c r="L204" s="86"/>
      <c r="M204" s="85"/>
      <c r="N204" s="85"/>
      <c r="O204" s="99"/>
      <c r="P204" s="99"/>
    </row>
    <row r="205" spans="3:16" s="25" customFormat="1" ht="12.75" customHeight="1" x14ac:dyDescent="0.2">
      <c r="C205" s="84"/>
      <c r="D205" s="84"/>
      <c r="E205" s="99"/>
      <c r="F205" s="99"/>
      <c r="G205" s="86"/>
      <c r="H205" s="85"/>
      <c r="I205" s="85"/>
      <c r="J205" s="99"/>
      <c r="K205" s="99"/>
      <c r="L205" s="86"/>
      <c r="M205" s="85"/>
      <c r="N205" s="85"/>
      <c r="O205" s="99"/>
      <c r="P205" s="99"/>
    </row>
    <row r="206" spans="3:16" s="25" customFormat="1" ht="12.75" customHeight="1" x14ac:dyDescent="0.2">
      <c r="C206" s="84"/>
      <c r="D206" s="84"/>
      <c r="E206" s="99"/>
      <c r="F206" s="99"/>
      <c r="G206" s="86"/>
      <c r="H206" s="85"/>
      <c r="I206" s="85"/>
      <c r="J206" s="99"/>
      <c r="K206" s="99"/>
      <c r="L206" s="86"/>
      <c r="M206" s="85"/>
      <c r="N206" s="85"/>
      <c r="O206" s="99"/>
      <c r="P206" s="99"/>
    </row>
    <row r="207" spans="3:16" s="25" customFormat="1" ht="12.75" customHeight="1" x14ac:dyDescent="0.2">
      <c r="C207" s="84"/>
      <c r="D207" s="84"/>
      <c r="E207" s="99"/>
      <c r="F207" s="99"/>
      <c r="G207" s="86"/>
      <c r="H207" s="85"/>
      <c r="I207" s="85"/>
      <c r="J207" s="99"/>
      <c r="K207" s="99"/>
      <c r="L207" s="86"/>
      <c r="M207" s="85"/>
      <c r="N207" s="85"/>
      <c r="O207" s="99"/>
      <c r="P207" s="99"/>
    </row>
    <row r="208" spans="3:16" s="25" customFormat="1" ht="12.75" customHeight="1" x14ac:dyDescent="0.2">
      <c r="C208" s="84"/>
      <c r="D208" s="84"/>
      <c r="E208" s="99"/>
      <c r="F208" s="99"/>
      <c r="G208" s="86"/>
      <c r="H208" s="85"/>
      <c r="I208" s="85"/>
      <c r="J208" s="99"/>
      <c r="K208" s="99"/>
      <c r="L208" s="86"/>
      <c r="M208" s="85"/>
      <c r="N208" s="85"/>
      <c r="O208" s="99"/>
      <c r="P208" s="99"/>
    </row>
    <row r="209" spans="3:16" s="25" customFormat="1" ht="12.75" customHeight="1" x14ac:dyDescent="0.2">
      <c r="C209" s="84"/>
      <c r="D209" s="84"/>
      <c r="E209" s="99"/>
      <c r="F209" s="99"/>
      <c r="G209" s="86"/>
      <c r="H209" s="85"/>
      <c r="I209" s="85"/>
      <c r="J209" s="99"/>
      <c r="K209" s="99"/>
      <c r="L209" s="86"/>
      <c r="M209" s="85"/>
      <c r="N209" s="85"/>
      <c r="O209" s="99"/>
      <c r="P209" s="99"/>
    </row>
    <row r="210" spans="3:16" s="25" customFormat="1" ht="12.75" customHeight="1" x14ac:dyDescent="0.2">
      <c r="C210" s="84"/>
      <c r="D210" s="84"/>
      <c r="E210" s="99"/>
      <c r="F210" s="99"/>
      <c r="G210" s="86"/>
      <c r="H210" s="85"/>
      <c r="I210" s="85"/>
      <c r="J210" s="99"/>
      <c r="K210" s="99"/>
      <c r="L210" s="86"/>
      <c r="M210" s="85"/>
      <c r="N210" s="85"/>
      <c r="O210" s="99"/>
      <c r="P210" s="99"/>
    </row>
    <row r="211" spans="3:16" s="25" customFormat="1" ht="12.75" customHeight="1" x14ac:dyDescent="0.2">
      <c r="C211" s="84"/>
      <c r="D211" s="84"/>
      <c r="E211" s="99"/>
      <c r="F211" s="99"/>
      <c r="G211" s="86"/>
      <c r="H211" s="85"/>
      <c r="I211" s="85"/>
      <c r="J211" s="99"/>
      <c r="K211" s="99"/>
      <c r="L211" s="86"/>
      <c r="M211" s="85"/>
      <c r="N211" s="85"/>
      <c r="O211" s="99"/>
      <c r="P211" s="99"/>
    </row>
    <row r="212" spans="3:16" s="25" customFormat="1" ht="12.75" customHeight="1" x14ac:dyDescent="0.2">
      <c r="C212" s="84"/>
      <c r="D212" s="84"/>
      <c r="E212" s="99"/>
      <c r="F212" s="99"/>
      <c r="G212" s="86"/>
      <c r="H212" s="85"/>
      <c r="I212" s="85"/>
      <c r="J212" s="99"/>
      <c r="K212" s="99"/>
      <c r="L212" s="86"/>
      <c r="M212" s="85"/>
      <c r="N212" s="85"/>
      <c r="O212" s="99"/>
      <c r="P212" s="99"/>
    </row>
    <row r="213" spans="3:16" s="25" customFormat="1" ht="12.75" customHeight="1" x14ac:dyDescent="0.2">
      <c r="C213" s="84"/>
      <c r="D213" s="84"/>
      <c r="E213" s="99"/>
      <c r="F213" s="99"/>
      <c r="G213" s="86"/>
      <c r="H213" s="85"/>
      <c r="I213" s="85"/>
      <c r="J213" s="99"/>
      <c r="K213" s="99"/>
      <c r="L213" s="86"/>
      <c r="M213" s="85"/>
      <c r="N213" s="85"/>
      <c r="O213" s="99"/>
      <c r="P213" s="99"/>
    </row>
    <row r="214" spans="3:16" s="25" customFormat="1" ht="12.75" customHeight="1" x14ac:dyDescent="0.2">
      <c r="C214" s="84"/>
      <c r="D214" s="84"/>
      <c r="E214" s="99"/>
      <c r="F214" s="99"/>
      <c r="G214" s="86"/>
      <c r="H214" s="85"/>
      <c r="I214" s="85"/>
      <c r="J214" s="99"/>
      <c r="K214" s="99"/>
      <c r="L214" s="86"/>
      <c r="M214" s="85"/>
      <c r="N214" s="85"/>
      <c r="O214" s="99"/>
      <c r="P214" s="99"/>
    </row>
    <row r="215" spans="3:16" s="25" customFormat="1" ht="12.75" customHeight="1" x14ac:dyDescent="0.2">
      <c r="C215" s="84"/>
      <c r="D215" s="84"/>
      <c r="E215" s="99"/>
      <c r="F215" s="99"/>
      <c r="G215" s="86"/>
      <c r="H215" s="85"/>
      <c r="I215" s="85"/>
      <c r="J215" s="99"/>
      <c r="K215" s="99"/>
      <c r="L215" s="86"/>
      <c r="M215" s="85"/>
      <c r="N215" s="85"/>
      <c r="O215" s="99"/>
      <c r="P215" s="99"/>
    </row>
    <row r="216" spans="3:16" s="25" customFormat="1" ht="12.75" customHeight="1" x14ac:dyDescent="0.2">
      <c r="C216" s="84"/>
      <c r="D216" s="84"/>
      <c r="E216" s="99"/>
      <c r="F216" s="99"/>
      <c r="G216" s="86"/>
      <c r="H216" s="85"/>
      <c r="I216" s="85"/>
      <c r="J216" s="99"/>
      <c r="K216" s="99"/>
      <c r="L216" s="86"/>
      <c r="M216" s="85"/>
      <c r="N216" s="85"/>
      <c r="O216" s="99"/>
      <c r="P216" s="99"/>
    </row>
    <row r="217" spans="3:16" s="25" customFormat="1" ht="12.75" customHeight="1" x14ac:dyDescent="0.2">
      <c r="C217" s="84"/>
      <c r="D217" s="84"/>
      <c r="E217" s="99"/>
      <c r="F217" s="99"/>
      <c r="G217" s="86"/>
      <c r="H217" s="85"/>
      <c r="I217" s="85"/>
      <c r="J217" s="99"/>
      <c r="K217" s="99"/>
      <c r="L217" s="86"/>
      <c r="M217" s="85"/>
      <c r="N217" s="85"/>
      <c r="O217" s="99"/>
      <c r="P217" s="99"/>
    </row>
    <row r="218" spans="3:16" s="25" customFormat="1" ht="12.75" customHeight="1" x14ac:dyDescent="0.2">
      <c r="C218" s="84"/>
      <c r="D218" s="84"/>
      <c r="E218" s="99"/>
      <c r="F218" s="99"/>
      <c r="G218" s="86"/>
      <c r="H218" s="85"/>
      <c r="I218" s="85"/>
      <c r="J218" s="99"/>
      <c r="K218" s="99"/>
      <c r="L218" s="86"/>
      <c r="M218" s="85"/>
      <c r="N218" s="85"/>
      <c r="O218" s="99"/>
      <c r="P218" s="99"/>
    </row>
    <row r="219" spans="3:16" s="25" customFormat="1" ht="12.75" customHeight="1" x14ac:dyDescent="0.2">
      <c r="C219" s="84"/>
      <c r="D219" s="84"/>
      <c r="E219" s="99"/>
      <c r="F219" s="99"/>
      <c r="G219" s="86"/>
      <c r="H219" s="85"/>
      <c r="I219" s="85"/>
      <c r="J219" s="99"/>
      <c r="K219" s="99"/>
      <c r="L219" s="86"/>
      <c r="M219" s="85"/>
      <c r="N219" s="85"/>
      <c r="O219" s="99"/>
      <c r="P219" s="99"/>
    </row>
    <row r="220" spans="3:16" s="25" customFormat="1" ht="12.75" customHeight="1" x14ac:dyDescent="0.2">
      <c r="C220" s="84"/>
      <c r="D220" s="84"/>
      <c r="E220" s="99"/>
      <c r="F220" s="99"/>
      <c r="G220" s="86"/>
      <c r="H220" s="85"/>
      <c r="I220" s="85"/>
      <c r="J220" s="99"/>
      <c r="K220" s="99"/>
      <c r="L220" s="86"/>
      <c r="M220" s="85"/>
      <c r="N220" s="85"/>
      <c r="O220" s="99"/>
      <c r="P220" s="99"/>
    </row>
    <row r="221" spans="3:16" s="25" customFormat="1" ht="12.75" customHeight="1" x14ac:dyDescent="0.2">
      <c r="C221" s="84"/>
      <c r="D221" s="84"/>
      <c r="E221" s="99"/>
      <c r="F221" s="99"/>
      <c r="G221" s="86"/>
      <c r="H221" s="85"/>
      <c r="I221" s="85"/>
      <c r="J221" s="99"/>
      <c r="K221" s="99"/>
      <c r="L221" s="86"/>
      <c r="M221" s="85"/>
      <c r="N221" s="85"/>
      <c r="O221" s="99"/>
      <c r="P221" s="99"/>
    </row>
    <row r="222" spans="3:16" s="25" customFormat="1" ht="12.75" customHeight="1" x14ac:dyDescent="0.2">
      <c r="C222" s="84"/>
      <c r="D222" s="84"/>
      <c r="E222" s="99"/>
      <c r="F222" s="99"/>
      <c r="G222" s="86"/>
      <c r="H222" s="85"/>
      <c r="I222" s="85"/>
      <c r="J222" s="99"/>
      <c r="K222" s="99"/>
      <c r="L222" s="86"/>
      <c r="M222" s="85"/>
      <c r="N222" s="85"/>
      <c r="O222" s="99"/>
      <c r="P222" s="99"/>
    </row>
    <row r="223" spans="3:16" s="25" customFormat="1" ht="12.75" customHeight="1" x14ac:dyDescent="0.2">
      <c r="C223" s="84"/>
      <c r="D223" s="84"/>
      <c r="E223" s="99"/>
      <c r="F223" s="99"/>
      <c r="G223" s="86"/>
      <c r="H223" s="85"/>
      <c r="I223" s="85"/>
      <c r="J223" s="99"/>
      <c r="K223" s="99"/>
      <c r="L223" s="86"/>
      <c r="M223" s="85"/>
      <c r="N223" s="85"/>
      <c r="O223" s="99"/>
      <c r="P223" s="99"/>
    </row>
    <row r="224" spans="3:16" s="25" customFormat="1" ht="12.75" customHeight="1" x14ac:dyDescent="0.2">
      <c r="C224" s="84"/>
      <c r="D224" s="84"/>
      <c r="E224" s="99"/>
      <c r="F224" s="99"/>
      <c r="G224" s="86"/>
      <c r="H224" s="85"/>
      <c r="I224" s="85"/>
      <c r="J224" s="99"/>
      <c r="K224" s="99"/>
      <c r="L224" s="86"/>
      <c r="M224" s="85"/>
      <c r="N224" s="85"/>
      <c r="O224" s="99"/>
      <c r="P224" s="99"/>
    </row>
    <row r="225" spans="3:16" s="25" customFormat="1" ht="12.75" customHeight="1" x14ac:dyDescent="0.2">
      <c r="C225" s="84"/>
      <c r="D225" s="84"/>
      <c r="E225" s="99"/>
      <c r="F225" s="99"/>
      <c r="G225" s="86"/>
      <c r="H225" s="85"/>
      <c r="I225" s="85"/>
      <c r="J225" s="99"/>
      <c r="K225" s="99"/>
      <c r="L225" s="86"/>
      <c r="M225" s="85"/>
      <c r="N225" s="85"/>
      <c r="O225" s="99"/>
      <c r="P225" s="99"/>
    </row>
    <row r="226" spans="3:16" s="25" customFormat="1" ht="12.75" customHeight="1" x14ac:dyDescent="0.2">
      <c r="C226" s="84"/>
      <c r="D226" s="84"/>
      <c r="E226" s="99"/>
      <c r="F226" s="99"/>
      <c r="G226" s="86"/>
      <c r="H226" s="85"/>
      <c r="I226" s="85"/>
      <c r="J226" s="99"/>
      <c r="K226" s="99"/>
      <c r="L226" s="86"/>
      <c r="M226" s="85"/>
      <c r="N226" s="85"/>
      <c r="O226" s="99"/>
      <c r="P226" s="99"/>
    </row>
    <row r="227" spans="3:16" s="25" customFormat="1" ht="12.75" customHeight="1" x14ac:dyDescent="0.2">
      <c r="C227" s="84"/>
      <c r="D227" s="84"/>
      <c r="E227" s="99"/>
      <c r="F227" s="99"/>
      <c r="G227" s="86"/>
      <c r="H227" s="85"/>
      <c r="I227" s="85"/>
      <c r="J227" s="99"/>
      <c r="K227" s="99"/>
      <c r="L227" s="86"/>
      <c r="M227" s="85"/>
      <c r="N227" s="85"/>
      <c r="O227" s="99"/>
      <c r="P227" s="99"/>
    </row>
    <row r="228" spans="3:16" s="25" customFormat="1" ht="12.75" customHeight="1" x14ac:dyDescent="0.2">
      <c r="C228" s="84"/>
      <c r="D228" s="84"/>
      <c r="E228" s="99"/>
      <c r="F228" s="99"/>
      <c r="G228" s="86"/>
      <c r="H228" s="85"/>
      <c r="I228" s="85"/>
      <c r="J228" s="99"/>
      <c r="K228" s="99"/>
      <c r="L228" s="86"/>
      <c r="M228" s="85"/>
      <c r="N228" s="85"/>
      <c r="O228" s="99"/>
      <c r="P228" s="99"/>
    </row>
    <row r="229" spans="3:16" s="25" customFormat="1" ht="12.75" customHeight="1" x14ac:dyDescent="0.2">
      <c r="C229" s="84"/>
      <c r="D229" s="84"/>
      <c r="E229" s="99"/>
      <c r="F229" s="99"/>
      <c r="G229" s="86"/>
      <c r="H229" s="85"/>
      <c r="I229" s="85"/>
      <c r="J229" s="99"/>
      <c r="K229" s="99"/>
      <c r="L229" s="86"/>
      <c r="M229" s="85"/>
      <c r="N229" s="85"/>
      <c r="O229" s="99"/>
      <c r="P229" s="99"/>
    </row>
    <row r="230" spans="3:16" s="25" customFormat="1" ht="12.75" customHeight="1" x14ac:dyDescent="0.2">
      <c r="C230" s="84"/>
      <c r="D230" s="84"/>
      <c r="E230" s="99"/>
      <c r="F230" s="99"/>
      <c r="G230" s="86"/>
      <c r="H230" s="85"/>
      <c r="I230" s="85"/>
      <c r="J230" s="99"/>
      <c r="K230" s="99"/>
      <c r="L230" s="86"/>
      <c r="M230" s="85"/>
      <c r="N230" s="85"/>
      <c r="O230" s="99"/>
      <c r="P230" s="99"/>
    </row>
    <row r="231" spans="3:16" s="25" customFormat="1" ht="12.75" customHeight="1" x14ac:dyDescent="0.2">
      <c r="C231" s="84"/>
      <c r="D231" s="84"/>
      <c r="E231" s="99"/>
      <c r="F231" s="99"/>
      <c r="G231" s="86"/>
      <c r="H231" s="85"/>
      <c r="I231" s="85"/>
      <c r="J231" s="99"/>
      <c r="K231" s="99"/>
      <c r="L231" s="86"/>
      <c r="M231" s="85"/>
      <c r="N231" s="85"/>
      <c r="O231" s="99"/>
      <c r="P231" s="99"/>
    </row>
    <row r="232" spans="3:16" s="25" customFormat="1" ht="12.75" customHeight="1" x14ac:dyDescent="0.2">
      <c r="C232" s="84"/>
      <c r="D232" s="84"/>
      <c r="E232" s="99"/>
      <c r="F232" s="99"/>
      <c r="G232" s="86"/>
      <c r="H232" s="85"/>
      <c r="I232" s="85"/>
      <c r="J232" s="99"/>
      <c r="K232" s="99"/>
      <c r="L232" s="86"/>
      <c r="M232" s="85"/>
      <c r="N232" s="85"/>
      <c r="O232" s="99"/>
      <c r="P232" s="99"/>
    </row>
    <row r="233" spans="3:16" s="25" customFormat="1" ht="12.75" customHeight="1" x14ac:dyDescent="0.2">
      <c r="C233" s="84"/>
      <c r="D233" s="84"/>
      <c r="E233" s="99"/>
      <c r="F233" s="99"/>
      <c r="G233" s="86"/>
      <c r="H233" s="85"/>
      <c r="I233" s="85"/>
      <c r="J233" s="99"/>
      <c r="K233" s="99"/>
      <c r="L233" s="86"/>
      <c r="M233" s="85"/>
      <c r="N233" s="85"/>
      <c r="O233" s="99"/>
      <c r="P233" s="99"/>
    </row>
    <row r="234" spans="3:16" s="25" customFormat="1" ht="12.75" customHeight="1" x14ac:dyDescent="0.2">
      <c r="C234" s="84"/>
      <c r="D234" s="84"/>
      <c r="E234" s="99"/>
      <c r="F234" s="99"/>
      <c r="G234" s="86"/>
      <c r="H234" s="85"/>
      <c r="I234" s="85"/>
      <c r="J234" s="99"/>
      <c r="K234" s="99"/>
      <c r="L234" s="86"/>
      <c r="M234" s="85"/>
      <c r="N234" s="85"/>
      <c r="O234" s="99"/>
      <c r="P234" s="99"/>
    </row>
    <row r="235" spans="3:16" s="25" customFormat="1" ht="12.75" customHeight="1" x14ac:dyDescent="0.2">
      <c r="C235" s="84"/>
      <c r="D235" s="84"/>
      <c r="E235" s="99"/>
      <c r="F235" s="99"/>
      <c r="G235" s="86"/>
      <c r="H235" s="85"/>
      <c r="I235" s="85"/>
      <c r="J235" s="99"/>
      <c r="K235" s="99"/>
      <c r="L235" s="86"/>
      <c r="M235" s="85"/>
      <c r="N235" s="85"/>
      <c r="O235" s="99"/>
      <c r="P235" s="99"/>
    </row>
    <row r="236" spans="3:16" s="25" customFormat="1" ht="12.75" customHeight="1" x14ac:dyDescent="0.2">
      <c r="C236" s="84"/>
      <c r="D236" s="84"/>
      <c r="E236" s="99"/>
      <c r="F236" s="99"/>
      <c r="G236" s="86"/>
      <c r="H236" s="85"/>
      <c r="I236" s="85"/>
      <c r="J236" s="99"/>
      <c r="K236" s="99"/>
      <c r="L236" s="86"/>
      <c r="M236" s="85"/>
      <c r="N236" s="85"/>
      <c r="O236" s="99"/>
      <c r="P236" s="99"/>
    </row>
    <row r="237" spans="3:16" s="25" customFormat="1" ht="12.75" customHeight="1" x14ac:dyDescent="0.2">
      <c r="C237" s="84"/>
      <c r="D237" s="84"/>
      <c r="E237" s="99"/>
      <c r="F237" s="99"/>
      <c r="G237" s="86"/>
      <c r="H237" s="85"/>
      <c r="I237" s="85"/>
      <c r="J237" s="99"/>
      <c r="K237" s="99"/>
      <c r="L237" s="86"/>
      <c r="M237" s="85"/>
      <c r="N237" s="85"/>
      <c r="O237" s="99"/>
      <c r="P237" s="99"/>
    </row>
    <row r="238" spans="3:16" s="25" customFormat="1" ht="12.75" customHeight="1" x14ac:dyDescent="0.2">
      <c r="C238" s="84"/>
      <c r="D238" s="84"/>
      <c r="E238" s="99"/>
      <c r="F238" s="99"/>
      <c r="G238" s="86"/>
      <c r="H238" s="85"/>
      <c r="I238" s="85"/>
      <c r="J238" s="99"/>
      <c r="K238" s="99"/>
      <c r="L238" s="86"/>
      <c r="M238" s="85"/>
      <c r="N238" s="85"/>
      <c r="O238" s="99"/>
      <c r="P238" s="99"/>
    </row>
    <row r="239" spans="3:16" s="25" customFormat="1" ht="12.75" customHeight="1" x14ac:dyDescent="0.2">
      <c r="C239" s="84"/>
      <c r="D239" s="84"/>
      <c r="E239" s="99"/>
      <c r="F239" s="99"/>
      <c r="G239" s="86"/>
      <c r="H239" s="85"/>
      <c r="I239" s="85"/>
      <c r="J239" s="99"/>
      <c r="K239" s="99"/>
      <c r="L239" s="86"/>
      <c r="M239" s="85"/>
      <c r="N239" s="85"/>
      <c r="O239" s="99"/>
      <c r="P239" s="99"/>
    </row>
    <row r="240" spans="3:16" s="25" customFormat="1" ht="12.75" customHeight="1" x14ac:dyDescent="0.2">
      <c r="C240" s="84"/>
      <c r="D240" s="84"/>
      <c r="E240" s="99"/>
      <c r="F240" s="99"/>
      <c r="G240" s="86"/>
      <c r="H240" s="85"/>
      <c r="I240" s="85"/>
      <c r="J240" s="99"/>
      <c r="K240" s="99"/>
      <c r="L240" s="86"/>
      <c r="M240" s="85"/>
      <c r="N240" s="85"/>
      <c r="O240" s="99"/>
      <c r="P240" s="99"/>
    </row>
    <row r="241" spans="3:16" s="25" customFormat="1" ht="12.75" customHeight="1" x14ac:dyDescent="0.2">
      <c r="C241" s="84"/>
      <c r="D241" s="84"/>
      <c r="E241" s="99"/>
      <c r="F241" s="99"/>
      <c r="G241" s="86"/>
      <c r="H241" s="85"/>
      <c r="I241" s="85"/>
      <c r="J241" s="99"/>
      <c r="K241" s="99"/>
      <c r="L241" s="86"/>
      <c r="M241" s="85"/>
      <c r="N241" s="85"/>
      <c r="O241" s="99"/>
      <c r="P241" s="99"/>
    </row>
    <row r="242" spans="3:16" s="25" customFormat="1" ht="12.75" customHeight="1" x14ac:dyDescent="0.2">
      <c r="C242" s="84"/>
      <c r="D242" s="84"/>
      <c r="E242" s="99"/>
      <c r="F242" s="99"/>
      <c r="G242" s="86"/>
      <c r="H242" s="85"/>
      <c r="I242" s="85"/>
      <c r="J242" s="99"/>
      <c r="K242" s="99"/>
      <c r="L242" s="86"/>
      <c r="M242" s="85"/>
      <c r="N242" s="85"/>
      <c r="O242" s="99"/>
      <c r="P242" s="99"/>
    </row>
    <row r="243" spans="3:16" s="25" customFormat="1" ht="12.75" customHeight="1" x14ac:dyDescent="0.2">
      <c r="C243" s="84"/>
      <c r="D243" s="84"/>
      <c r="E243" s="99"/>
      <c r="F243" s="99"/>
      <c r="G243" s="86"/>
      <c r="H243" s="85"/>
      <c r="I243" s="85"/>
      <c r="J243" s="99"/>
      <c r="K243" s="99"/>
      <c r="L243" s="86"/>
      <c r="M243" s="85"/>
      <c r="N243" s="85"/>
      <c r="O243" s="99"/>
      <c r="P243" s="99"/>
    </row>
    <row r="244" spans="3:16" s="25" customFormat="1" ht="12.75" customHeight="1" x14ac:dyDescent="0.2">
      <c r="C244" s="84"/>
      <c r="D244" s="84"/>
      <c r="E244" s="99"/>
      <c r="F244" s="99"/>
      <c r="G244" s="86"/>
      <c r="H244" s="85"/>
      <c r="I244" s="85"/>
      <c r="J244" s="99"/>
      <c r="K244" s="99"/>
      <c r="L244" s="86"/>
      <c r="M244" s="85"/>
      <c r="N244" s="85"/>
      <c r="O244" s="99"/>
      <c r="P244" s="99"/>
    </row>
    <row r="245" spans="3:16" s="25" customFormat="1" ht="12.75" customHeight="1" x14ac:dyDescent="0.2">
      <c r="C245" s="84"/>
      <c r="D245" s="84"/>
      <c r="E245" s="99"/>
      <c r="F245" s="99"/>
      <c r="G245" s="86"/>
      <c r="H245" s="85"/>
      <c r="I245" s="85"/>
      <c r="J245" s="99"/>
      <c r="K245" s="99"/>
      <c r="L245" s="86"/>
      <c r="M245" s="85"/>
      <c r="N245" s="85"/>
      <c r="O245" s="99"/>
      <c r="P245" s="99"/>
    </row>
    <row r="246" spans="3:16" s="25" customFormat="1" ht="12.75" customHeight="1" x14ac:dyDescent="0.2">
      <c r="C246" s="84"/>
      <c r="D246" s="84"/>
      <c r="E246" s="99"/>
      <c r="F246" s="99"/>
      <c r="G246" s="86"/>
      <c r="H246" s="85"/>
      <c r="I246" s="85"/>
      <c r="J246" s="99"/>
      <c r="K246" s="99"/>
      <c r="L246" s="86"/>
      <c r="M246" s="85"/>
      <c r="N246" s="85"/>
      <c r="O246" s="99"/>
      <c r="P246" s="99"/>
    </row>
    <row r="247" spans="3:16" s="25" customFormat="1" ht="12.75" customHeight="1" x14ac:dyDescent="0.2">
      <c r="C247" s="84"/>
      <c r="D247" s="84"/>
      <c r="E247" s="99"/>
      <c r="F247" s="99"/>
      <c r="G247" s="86"/>
      <c r="H247" s="85"/>
      <c r="I247" s="85"/>
      <c r="J247" s="99"/>
      <c r="K247" s="99"/>
      <c r="L247" s="86"/>
      <c r="M247" s="85"/>
      <c r="N247" s="85"/>
      <c r="O247" s="99"/>
      <c r="P247" s="99"/>
    </row>
    <row r="248" spans="3:16" s="25" customFormat="1" ht="12.75" customHeight="1" x14ac:dyDescent="0.2">
      <c r="C248" s="84"/>
      <c r="D248" s="84"/>
      <c r="E248" s="99"/>
      <c r="F248" s="99"/>
      <c r="G248" s="86"/>
      <c r="H248" s="85"/>
      <c r="I248" s="85"/>
      <c r="J248" s="99"/>
      <c r="K248" s="99"/>
      <c r="L248" s="86"/>
      <c r="M248" s="85"/>
      <c r="N248" s="85"/>
      <c r="O248" s="99"/>
      <c r="P248" s="99"/>
    </row>
    <row r="249" spans="3:16" s="25" customFormat="1" ht="12.75" customHeight="1" x14ac:dyDescent="0.2">
      <c r="C249" s="84"/>
      <c r="D249" s="84"/>
      <c r="E249" s="99"/>
      <c r="F249" s="99"/>
      <c r="G249" s="86"/>
      <c r="H249" s="85"/>
      <c r="I249" s="85"/>
      <c r="J249" s="99"/>
      <c r="K249" s="99"/>
      <c r="L249" s="86"/>
      <c r="M249" s="85"/>
      <c r="N249" s="85"/>
      <c r="O249" s="99"/>
      <c r="P249" s="99"/>
    </row>
    <row r="250" spans="3:16" s="25" customFormat="1" ht="12.75" customHeight="1" x14ac:dyDescent="0.2">
      <c r="C250" s="84"/>
      <c r="D250" s="84"/>
      <c r="E250" s="99"/>
      <c r="F250" s="99"/>
      <c r="G250" s="86"/>
      <c r="H250" s="85"/>
      <c r="I250" s="85"/>
      <c r="J250" s="99"/>
      <c r="K250" s="99"/>
      <c r="L250" s="86"/>
      <c r="M250" s="85"/>
      <c r="N250" s="85"/>
      <c r="O250" s="99"/>
      <c r="P250" s="99"/>
    </row>
    <row r="251" spans="3:16" s="25" customFormat="1" ht="12.75" customHeight="1" x14ac:dyDescent="0.2">
      <c r="C251" s="84"/>
      <c r="D251" s="84"/>
      <c r="E251" s="99"/>
      <c r="F251" s="99"/>
      <c r="G251" s="86"/>
      <c r="H251" s="85"/>
      <c r="I251" s="85"/>
      <c r="J251" s="99"/>
      <c r="K251" s="99"/>
      <c r="L251" s="86"/>
      <c r="M251" s="85"/>
      <c r="N251" s="85"/>
      <c r="O251" s="99"/>
      <c r="P251" s="99"/>
    </row>
    <row r="252" spans="3:16" s="25" customFormat="1" ht="12.75" customHeight="1" x14ac:dyDescent="0.2">
      <c r="C252" s="84"/>
      <c r="D252" s="84"/>
      <c r="E252" s="99"/>
      <c r="F252" s="99"/>
      <c r="G252" s="86"/>
      <c r="H252" s="85"/>
      <c r="I252" s="85"/>
      <c r="J252" s="99"/>
      <c r="K252" s="99"/>
      <c r="L252" s="86"/>
      <c r="M252" s="85"/>
      <c r="N252" s="85"/>
      <c r="O252" s="99"/>
      <c r="P252" s="99"/>
    </row>
    <row r="253" spans="3:16" s="25" customFormat="1" ht="12.75" customHeight="1" x14ac:dyDescent="0.2">
      <c r="C253" s="84"/>
      <c r="D253" s="84"/>
      <c r="E253" s="99"/>
      <c r="F253" s="99"/>
      <c r="G253" s="86"/>
      <c r="H253" s="85"/>
      <c r="I253" s="85"/>
      <c r="J253" s="99"/>
      <c r="K253" s="99"/>
      <c r="L253" s="86"/>
      <c r="M253" s="85"/>
      <c r="N253" s="85"/>
      <c r="O253" s="99"/>
      <c r="P253" s="99"/>
    </row>
    <row r="254" spans="3:16" s="25" customFormat="1" ht="12.75" customHeight="1" x14ac:dyDescent="0.2">
      <c r="C254" s="84"/>
      <c r="D254" s="84"/>
      <c r="E254" s="99"/>
      <c r="F254" s="99"/>
      <c r="G254" s="86"/>
      <c r="H254" s="85"/>
      <c r="I254" s="85"/>
      <c r="J254" s="99"/>
      <c r="K254" s="99"/>
      <c r="L254" s="86"/>
      <c r="M254" s="85"/>
      <c r="N254" s="85"/>
      <c r="O254" s="99"/>
      <c r="P254" s="99"/>
    </row>
    <row r="255" spans="3:16" s="25" customFormat="1" ht="12.75" customHeight="1" x14ac:dyDescent="0.2">
      <c r="C255" s="84"/>
      <c r="D255" s="84"/>
      <c r="E255" s="99"/>
      <c r="F255" s="99"/>
      <c r="G255" s="86"/>
      <c r="H255" s="85"/>
      <c r="I255" s="85"/>
      <c r="J255" s="99"/>
      <c r="K255" s="99"/>
      <c r="L255" s="86"/>
      <c r="M255" s="85"/>
      <c r="N255" s="85"/>
      <c r="O255" s="99"/>
      <c r="P255" s="99"/>
    </row>
    <row r="256" spans="3:16" s="25" customFormat="1" ht="12.75" customHeight="1" x14ac:dyDescent="0.2">
      <c r="C256" s="84"/>
      <c r="D256" s="84"/>
      <c r="E256" s="99"/>
      <c r="F256" s="99"/>
      <c r="G256" s="86"/>
      <c r="H256" s="85"/>
      <c r="I256" s="85"/>
      <c r="J256" s="99"/>
      <c r="K256" s="99"/>
      <c r="L256" s="86"/>
      <c r="M256" s="85"/>
      <c r="N256" s="85"/>
      <c r="O256" s="99"/>
      <c r="P256" s="99"/>
    </row>
    <row r="257" spans="3:16" s="25" customFormat="1" ht="12.75" customHeight="1" x14ac:dyDescent="0.2">
      <c r="C257" s="84"/>
      <c r="D257" s="84"/>
      <c r="E257" s="99"/>
      <c r="F257" s="99"/>
      <c r="G257" s="86"/>
      <c r="H257" s="85"/>
      <c r="I257" s="85"/>
      <c r="J257" s="99"/>
      <c r="K257" s="99"/>
      <c r="L257" s="86"/>
      <c r="M257" s="85"/>
      <c r="N257" s="85"/>
      <c r="O257" s="99"/>
      <c r="P257" s="99"/>
    </row>
    <row r="258" spans="3:16" s="25" customFormat="1" ht="12.75" customHeight="1" x14ac:dyDescent="0.2">
      <c r="C258" s="84"/>
      <c r="D258" s="84"/>
      <c r="E258" s="99"/>
      <c r="F258" s="99"/>
      <c r="G258" s="86"/>
      <c r="H258" s="85"/>
      <c r="I258" s="85"/>
      <c r="J258" s="99"/>
      <c r="K258" s="99"/>
      <c r="L258" s="86"/>
      <c r="M258" s="85"/>
      <c r="N258" s="85"/>
      <c r="O258" s="99"/>
      <c r="P258" s="99"/>
    </row>
    <row r="259" spans="3:16" s="25" customFormat="1" ht="12.75" customHeight="1" x14ac:dyDescent="0.2">
      <c r="C259" s="84"/>
      <c r="D259" s="84"/>
      <c r="E259" s="99"/>
      <c r="F259" s="99"/>
      <c r="G259" s="86"/>
      <c r="H259" s="85"/>
      <c r="I259" s="85"/>
      <c r="J259" s="99"/>
      <c r="K259" s="99"/>
      <c r="L259" s="86"/>
      <c r="M259" s="85"/>
      <c r="N259" s="85"/>
      <c r="O259" s="99"/>
      <c r="P259" s="99"/>
    </row>
    <row r="260" spans="3:16" s="25" customFormat="1" ht="12.75" customHeight="1" x14ac:dyDescent="0.2">
      <c r="C260" s="84"/>
      <c r="D260" s="84"/>
      <c r="E260" s="99"/>
      <c r="F260" s="99"/>
      <c r="G260" s="86"/>
      <c r="H260" s="85"/>
      <c r="I260" s="85"/>
      <c r="J260" s="99"/>
      <c r="K260" s="99"/>
      <c r="L260" s="86"/>
      <c r="M260" s="85"/>
      <c r="N260" s="85"/>
      <c r="O260" s="99"/>
      <c r="P260" s="99"/>
    </row>
    <row r="261" spans="3:16" s="25" customFormat="1" ht="12.75" customHeight="1" x14ac:dyDescent="0.2">
      <c r="C261" s="84"/>
      <c r="D261" s="84"/>
      <c r="E261" s="99"/>
      <c r="F261" s="99"/>
      <c r="G261" s="86"/>
      <c r="H261" s="85"/>
      <c r="I261" s="85"/>
      <c r="J261" s="99"/>
      <c r="K261" s="99"/>
      <c r="L261" s="86"/>
      <c r="M261" s="85"/>
      <c r="N261" s="85"/>
      <c r="O261" s="99"/>
      <c r="P261" s="99"/>
    </row>
    <row r="262" spans="3:16" s="25" customFormat="1" ht="12.75" customHeight="1" x14ac:dyDescent="0.2">
      <c r="C262" s="84"/>
      <c r="D262" s="84"/>
      <c r="E262" s="99"/>
      <c r="F262" s="99"/>
      <c r="G262" s="86"/>
      <c r="H262" s="85"/>
      <c r="I262" s="85"/>
      <c r="J262" s="99"/>
      <c r="K262" s="99"/>
      <c r="L262" s="86"/>
      <c r="M262" s="85"/>
      <c r="N262" s="85"/>
      <c r="O262" s="99"/>
      <c r="P262" s="99"/>
    </row>
    <row r="263" spans="3:16" s="25" customFormat="1" ht="12.75" customHeight="1" x14ac:dyDescent="0.2">
      <c r="C263" s="84"/>
      <c r="D263" s="84"/>
      <c r="E263" s="99"/>
      <c r="F263" s="99"/>
      <c r="G263" s="86"/>
      <c r="H263" s="85"/>
      <c r="I263" s="85"/>
      <c r="J263" s="99"/>
      <c r="K263" s="99"/>
      <c r="L263" s="86"/>
      <c r="M263" s="85"/>
      <c r="N263" s="85"/>
      <c r="O263" s="99"/>
      <c r="P263" s="99"/>
    </row>
    <row r="264" spans="3:16" s="25" customFormat="1" ht="12.75" customHeight="1" x14ac:dyDescent="0.2">
      <c r="C264" s="84"/>
      <c r="D264" s="84"/>
      <c r="E264" s="99"/>
      <c r="F264" s="99"/>
      <c r="G264" s="86"/>
      <c r="H264" s="85"/>
      <c r="I264" s="85"/>
      <c r="J264" s="99"/>
      <c r="K264" s="99"/>
      <c r="L264" s="86"/>
      <c r="M264" s="85"/>
      <c r="N264" s="85"/>
      <c r="O264" s="99"/>
      <c r="P264" s="99"/>
    </row>
    <row r="265" spans="3:16" s="25" customFormat="1" ht="12.75" customHeight="1" x14ac:dyDescent="0.2">
      <c r="C265" s="84"/>
      <c r="D265" s="84"/>
      <c r="E265" s="99"/>
      <c r="F265" s="99"/>
      <c r="G265" s="86"/>
      <c r="H265" s="85"/>
      <c r="I265" s="85"/>
      <c r="J265" s="99"/>
      <c r="K265" s="99"/>
      <c r="L265" s="86"/>
      <c r="M265" s="85"/>
      <c r="N265" s="85"/>
      <c r="O265" s="99"/>
      <c r="P265" s="99"/>
    </row>
    <row r="266" spans="3:16" s="25" customFormat="1" ht="12.75" customHeight="1" x14ac:dyDescent="0.2">
      <c r="C266" s="84"/>
      <c r="D266" s="84"/>
      <c r="E266" s="99"/>
      <c r="F266" s="99"/>
      <c r="G266" s="86"/>
      <c r="H266" s="85"/>
      <c r="I266" s="85"/>
      <c r="J266" s="99"/>
      <c r="K266" s="99"/>
      <c r="L266" s="86"/>
      <c r="M266" s="85"/>
      <c r="N266" s="85"/>
      <c r="O266" s="99"/>
      <c r="P266" s="99"/>
    </row>
    <row r="267" spans="3:16" s="25" customFormat="1" ht="12.75" customHeight="1" x14ac:dyDescent="0.2">
      <c r="C267" s="84"/>
      <c r="D267" s="84"/>
      <c r="E267" s="99"/>
      <c r="F267" s="99"/>
      <c r="G267" s="86"/>
      <c r="H267" s="85"/>
      <c r="I267" s="85"/>
      <c r="J267" s="99"/>
      <c r="K267" s="99"/>
      <c r="L267" s="86"/>
      <c r="M267" s="85"/>
      <c r="N267" s="85"/>
      <c r="O267" s="99"/>
      <c r="P267" s="99"/>
    </row>
    <row r="268" spans="3:16" s="25" customFormat="1" ht="12.75" customHeight="1" x14ac:dyDescent="0.2">
      <c r="C268" s="84"/>
      <c r="D268" s="84"/>
      <c r="E268" s="99"/>
      <c r="F268" s="99"/>
      <c r="G268" s="86"/>
      <c r="H268" s="85"/>
      <c r="I268" s="85"/>
      <c r="J268" s="99"/>
      <c r="K268" s="99"/>
      <c r="L268" s="86"/>
      <c r="M268" s="85"/>
      <c r="N268" s="85"/>
      <c r="O268" s="99"/>
      <c r="P268" s="99"/>
    </row>
    <row r="269" spans="3:16" s="25" customFormat="1" ht="12.75" customHeight="1" x14ac:dyDescent="0.2">
      <c r="C269" s="84"/>
      <c r="D269" s="84"/>
      <c r="E269" s="99"/>
      <c r="F269" s="99"/>
      <c r="G269" s="86"/>
      <c r="H269" s="85"/>
      <c r="I269" s="85"/>
      <c r="J269" s="99"/>
      <c r="K269" s="99"/>
      <c r="L269" s="86"/>
      <c r="M269" s="85"/>
      <c r="N269" s="85"/>
      <c r="O269" s="99"/>
      <c r="P269" s="99"/>
    </row>
    <row r="270" spans="3:16" s="25" customFormat="1" ht="12.75" customHeight="1" x14ac:dyDescent="0.2">
      <c r="C270" s="84"/>
      <c r="D270" s="84"/>
      <c r="E270" s="99"/>
      <c r="F270" s="99"/>
      <c r="G270" s="86"/>
      <c r="H270" s="85"/>
      <c r="I270" s="85"/>
      <c r="J270" s="99"/>
      <c r="K270" s="99"/>
      <c r="L270" s="86"/>
      <c r="M270" s="85"/>
      <c r="N270" s="85"/>
      <c r="O270" s="99"/>
      <c r="P270" s="99"/>
    </row>
    <row r="271" spans="3:16" s="25" customFormat="1" ht="12.75" customHeight="1" x14ac:dyDescent="0.2">
      <c r="C271" s="84"/>
      <c r="D271" s="84"/>
      <c r="E271" s="99"/>
      <c r="F271" s="99"/>
      <c r="G271" s="86"/>
      <c r="H271" s="85"/>
      <c r="I271" s="85"/>
      <c r="J271" s="99"/>
      <c r="K271" s="99"/>
      <c r="L271" s="86"/>
      <c r="M271" s="85"/>
      <c r="N271" s="85"/>
      <c r="O271" s="99"/>
      <c r="P271" s="99"/>
    </row>
    <row r="272" spans="3:16" s="25" customFormat="1" ht="12.75" customHeight="1" x14ac:dyDescent="0.2">
      <c r="C272" s="84"/>
      <c r="D272" s="84"/>
      <c r="E272" s="99"/>
      <c r="F272" s="99"/>
      <c r="G272" s="86"/>
      <c r="H272" s="85"/>
      <c r="I272" s="85"/>
      <c r="J272" s="99"/>
      <c r="K272" s="99"/>
      <c r="L272" s="86"/>
      <c r="M272" s="85"/>
      <c r="N272" s="85"/>
      <c r="O272" s="99"/>
      <c r="P272" s="99"/>
    </row>
    <row r="273" spans="3:16" s="25" customFormat="1" ht="12.75" customHeight="1" x14ac:dyDescent="0.2">
      <c r="C273" s="84"/>
      <c r="D273" s="84"/>
      <c r="E273" s="99"/>
      <c r="F273" s="99"/>
      <c r="G273" s="86"/>
      <c r="H273" s="85"/>
      <c r="I273" s="85"/>
      <c r="J273" s="99"/>
      <c r="K273" s="99"/>
      <c r="L273" s="86"/>
      <c r="M273" s="85"/>
      <c r="N273" s="85"/>
      <c r="O273" s="99"/>
      <c r="P273" s="99"/>
    </row>
    <row r="274" spans="3:16" s="25" customFormat="1" ht="12.75" customHeight="1" x14ac:dyDescent="0.2">
      <c r="C274" s="84"/>
      <c r="D274" s="84"/>
      <c r="E274" s="99"/>
      <c r="F274" s="99"/>
      <c r="G274" s="86"/>
      <c r="H274" s="85"/>
      <c r="I274" s="85"/>
      <c r="J274" s="99"/>
      <c r="K274" s="99"/>
      <c r="L274" s="86"/>
      <c r="M274" s="85"/>
      <c r="N274" s="85"/>
      <c r="O274" s="99"/>
      <c r="P274" s="99"/>
    </row>
    <row r="275" spans="3:16" s="25" customFormat="1" ht="12.75" customHeight="1" x14ac:dyDescent="0.2">
      <c r="C275" s="84"/>
      <c r="D275" s="84"/>
      <c r="E275" s="99"/>
      <c r="F275" s="99"/>
      <c r="G275" s="86"/>
      <c r="H275" s="85"/>
      <c r="I275" s="85"/>
      <c r="J275" s="99"/>
      <c r="K275" s="99"/>
      <c r="L275" s="86"/>
      <c r="M275" s="85"/>
      <c r="N275" s="85"/>
      <c r="O275" s="99"/>
      <c r="P275" s="99"/>
    </row>
    <row r="276" spans="3:16" s="25" customFormat="1" ht="12.75" customHeight="1" x14ac:dyDescent="0.2">
      <c r="C276" s="84"/>
      <c r="D276" s="84"/>
      <c r="E276" s="99"/>
      <c r="F276" s="99"/>
      <c r="G276" s="86"/>
      <c r="H276" s="85"/>
      <c r="I276" s="85"/>
      <c r="J276" s="99"/>
      <c r="K276" s="99"/>
      <c r="L276" s="86"/>
      <c r="M276" s="85"/>
      <c r="N276" s="85"/>
      <c r="O276" s="99"/>
      <c r="P276" s="99"/>
    </row>
    <row r="277" spans="3:16" s="25" customFormat="1" ht="12.75" customHeight="1" x14ac:dyDescent="0.2">
      <c r="C277" s="84"/>
      <c r="D277" s="84"/>
      <c r="E277" s="99"/>
      <c r="F277" s="99"/>
      <c r="G277" s="86"/>
      <c r="H277" s="85"/>
      <c r="I277" s="85"/>
      <c r="J277" s="99"/>
      <c r="K277" s="99"/>
      <c r="L277" s="86"/>
      <c r="M277" s="85"/>
      <c r="N277" s="85"/>
      <c r="O277" s="99"/>
      <c r="P277" s="99"/>
    </row>
    <row r="278" spans="3:16" s="25" customFormat="1" ht="12.75" customHeight="1" x14ac:dyDescent="0.2">
      <c r="C278" s="84"/>
      <c r="D278" s="84"/>
      <c r="E278" s="99"/>
      <c r="F278" s="99"/>
      <c r="G278" s="86"/>
      <c r="H278" s="85"/>
      <c r="I278" s="85"/>
      <c r="J278" s="99"/>
      <c r="K278" s="99"/>
      <c r="L278" s="86"/>
      <c r="M278" s="85"/>
      <c r="N278" s="85"/>
      <c r="O278" s="99"/>
      <c r="P278" s="99"/>
    </row>
    <row r="279" spans="3:16" s="25" customFormat="1" ht="12.75" customHeight="1" x14ac:dyDescent="0.2">
      <c r="C279" s="84"/>
      <c r="D279" s="84"/>
      <c r="E279" s="99"/>
      <c r="F279" s="99"/>
      <c r="G279" s="86"/>
      <c r="H279" s="85"/>
      <c r="I279" s="85"/>
      <c r="J279" s="99"/>
      <c r="K279" s="99"/>
      <c r="L279" s="86"/>
      <c r="M279" s="85"/>
      <c r="N279" s="85"/>
      <c r="O279" s="99"/>
      <c r="P279" s="99"/>
    </row>
    <row r="280" spans="3:16" s="25" customFormat="1" ht="12.75" customHeight="1" x14ac:dyDescent="0.2">
      <c r="C280" s="84"/>
      <c r="D280" s="84"/>
      <c r="E280" s="99"/>
      <c r="F280" s="99"/>
      <c r="G280" s="86"/>
      <c r="H280" s="85"/>
      <c r="I280" s="85"/>
      <c r="J280" s="99"/>
      <c r="K280" s="99"/>
      <c r="L280" s="86"/>
      <c r="M280" s="85"/>
      <c r="N280" s="85"/>
      <c r="O280" s="99"/>
      <c r="P280" s="99"/>
    </row>
    <row r="281" spans="3:16" s="25" customFormat="1" ht="12.75" customHeight="1" x14ac:dyDescent="0.2">
      <c r="C281" s="84"/>
      <c r="D281" s="84"/>
      <c r="E281" s="99"/>
      <c r="F281" s="99"/>
      <c r="G281" s="86"/>
      <c r="H281" s="85"/>
      <c r="I281" s="85"/>
      <c r="J281" s="99"/>
      <c r="K281" s="99"/>
      <c r="L281" s="86"/>
      <c r="M281" s="85"/>
      <c r="N281" s="85"/>
      <c r="O281" s="99"/>
      <c r="P281" s="99"/>
    </row>
    <row r="282" spans="3:16" s="25" customFormat="1" ht="12.75" customHeight="1" x14ac:dyDescent="0.2">
      <c r="C282" s="84"/>
      <c r="D282" s="84"/>
      <c r="E282" s="99"/>
      <c r="F282" s="99"/>
      <c r="G282" s="86"/>
      <c r="H282" s="85"/>
      <c r="I282" s="85"/>
      <c r="J282" s="99"/>
      <c r="K282" s="99"/>
      <c r="L282" s="86"/>
      <c r="M282" s="85"/>
      <c r="N282" s="85"/>
      <c r="O282" s="99"/>
      <c r="P282" s="99"/>
    </row>
    <row r="283" spans="3:16" s="25" customFormat="1" ht="12.75" customHeight="1" x14ac:dyDescent="0.2">
      <c r="C283" s="84"/>
      <c r="D283" s="84"/>
      <c r="E283" s="99"/>
      <c r="F283" s="99"/>
      <c r="G283" s="86"/>
      <c r="H283" s="85"/>
      <c r="I283" s="85"/>
      <c r="J283" s="99"/>
      <c r="K283" s="99"/>
      <c r="L283" s="86"/>
      <c r="M283" s="85"/>
      <c r="N283" s="85"/>
      <c r="O283" s="99"/>
      <c r="P283" s="99"/>
    </row>
    <row r="284" spans="3:16" s="25" customFormat="1" ht="12.75" customHeight="1" x14ac:dyDescent="0.2">
      <c r="C284" s="84"/>
      <c r="D284" s="84"/>
      <c r="E284" s="99"/>
      <c r="F284" s="99"/>
      <c r="G284" s="86"/>
      <c r="H284" s="85"/>
      <c r="I284" s="85"/>
      <c r="J284" s="99"/>
      <c r="K284" s="99"/>
      <c r="L284" s="86"/>
      <c r="M284" s="85"/>
      <c r="N284" s="85"/>
      <c r="O284" s="99"/>
      <c r="P284" s="99"/>
    </row>
    <row r="285" spans="3:16" s="25" customFormat="1" ht="12.75" customHeight="1" x14ac:dyDescent="0.2">
      <c r="C285" s="84"/>
      <c r="D285" s="84"/>
      <c r="E285" s="99"/>
      <c r="F285" s="99"/>
      <c r="G285" s="86"/>
      <c r="H285" s="85"/>
      <c r="I285" s="85"/>
      <c r="J285" s="99"/>
      <c r="K285" s="99"/>
      <c r="L285" s="86"/>
      <c r="M285" s="85"/>
      <c r="N285" s="85"/>
      <c r="O285" s="99"/>
      <c r="P285" s="99"/>
    </row>
    <row r="286" spans="3:16" s="25" customFormat="1" ht="12.75" customHeight="1" x14ac:dyDescent="0.2">
      <c r="C286" s="84"/>
      <c r="D286" s="84"/>
      <c r="E286" s="99"/>
      <c r="F286" s="99"/>
      <c r="G286" s="86"/>
      <c r="H286" s="85"/>
      <c r="I286" s="85"/>
      <c r="J286" s="99"/>
      <c r="K286" s="99"/>
      <c r="L286" s="86"/>
      <c r="M286" s="85"/>
      <c r="N286" s="85"/>
      <c r="O286" s="99"/>
      <c r="P286" s="99"/>
    </row>
    <row r="287" spans="3:16" s="25" customFormat="1" ht="12.75" customHeight="1" x14ac:dyDescent="0.2">
      <c r="C287" s="84"/>
      <c r="D287" s="84"/>
      <c r="E287" s="99"/>
      <c r="F287" s="99"/>
      <c r="G287" s="86"/>
      <c r="H287" s="85"/>
      <c r="I287" s="85"/>
      <c r="J287" s="99"/>
      <c r="K287" s="99"/>
      <c r="L287" s="86"/>
      <c r="M287" s="85"/>
      <c r="N287" s="85"/>
      <c r="O287" s="99"/>
      <c r="P287" s="99"/>
    </row>
    <row r="288" spans="3:16" s="25" customFormat="1" ht="12.75" customHeight="1" x14ac:dyDescent="0.2">
      <c r="C288" s="84"/>
      <c r="D288" s="84"/>
      <c r="E288" s="99"/>
      <c r="F288" s="99"/>
      <c r="G288" s="86"/>
      <c r="H288" s="85"/>
      <c r="I288" s="85"/>
      <c r="J288" s="99"/>
      <c r="K288" s="99"/>
      <c r="L288" s="86"/>
      <c r="M288" s="85"/>
      <c r="N288" s="85"/>
      <c r="O288" s="99"/>
      <c r="P288" s="99"/>
    </row>
    <row r="289" spans="3:16" s="25" customFormat="1" ht="12.75" customHeight="1" x14ac:dyDescent="0.2">
      <c r="C289" s="84"/>
      <c r="D289" s="84"/>
      <c r="E289" s="99"/>
      <c r="F289" s="99"/>
      <c r="G289" s="86"/>
      <c r="H289" s="85"/>
      <c r="I289" s="85"/>
      <c r="J289" s="99"/>
      <c r="K289" s="99"/>
      <c r="L289" s="86"/>
      <c r="M289" s="85"/>
      <c r="N289" s="85"/>
      <c r="O289" s="99"/>
      <c r="P289" s="99"/>
    </row>
    <row r="290" spans="3:16" s="25" customFormat="1" ht="12.75" customHeight="1" x14ac:dyDescent="0.2">
      <c r="C290" s="84"/>
      <c r="D290" s="84"/>
      <c r="E290" s="99"/>
      <c r="F290" s="99"/>
      <c r="G290" s="86"/>
      <c r="H290" s="85"/>
      <c r="I290" s="85"/>
      <c r="J290" s="99"/>
      <c r="K290" s="99"/>
      <c r="L290" s="86"/>
      <c r="M290" s="85"/>
      <c r="N290" s="85"/>
      <c r="O290" s="99"/>
      <c r="P290" s="99"/>
    </row>
    <row r="291" spans="3:16" s="25" customFormat="1" ht="12.75" customHeight="1" x14ac:dyDescent="0.2">
      <c r="C291" s="84"/>
      <c r="D291" s="84"/>
      <c r="E291" s="99"/>
      <c r="F291" s="99"/>
      <c r="G291" s="86"/>
      <c r="H291" s="85"/>
      <c r="I291" s="85"/>
      <c r="J291" s="99"/>
      <c r="K291" s="99"/>
      <c r="L291" s="86"/>
      <c r="M291" s="85"/>
      <c r="N291" s="85"/>
      <c r="O291" s="99"/>
      <c r="P291" s="99"/>
    </row>
    <row r="292" spans="3:16" s="25" customFormat="1" ht="12.75" customHeight="1" x14ac:dyDescent="0.2">
      <c r="C292" s="84"/>
      <c r="D292" s="84"/>
      <c r="E292" s="99"/>
      <c r="F292" s="99"/>
      <c r="G292" s="86"/>
      <c r="H292" s="85"/>
      <c r="I292" s="85"/>
      <c r="J292" s="99"/>
      <c r="K292" s="99"/>
      <c r="L292" s="86"/>
      <c r="M292" s="85"/>
      <c r="N292" s="85"/>
      <c r="O292" s="99"/>
      <c r="P292" s="99"/>
    </row>
    <row r="293" spans="3:16" s="25" customFormat="1" ht="12.75" customHeight="1" x14ac:dyDescent="0.2">
      <c r="C293" s="84"/>
      <c r="D293" s="84"/>
      <c r="E293" s="99"/>
      <c r="F293" s="99"/>
      <c r="G293" s="86"/>
      <c r="H293" s="85"/>
      <c r="I293" s="85"/>
      <c r="J293" s="99"/>
      <c r="K293" s="99"/>
      <c r="L293" s="86"/>
      <c r="M293" s="85"/>
      <c r="N293" s="85"/>
      <c r="O293" s="99"/>
      <c r="P293" s="99"/>
    </row>
    <row r="294" spans="3:16" s="25" customFormat="1" ht="12.75" customHeight="1" x14ac:dyDescent="0.2">
      <c r="C294" s="84"/>
      <c r="D294" s="84"/>
      <c r="E294" s="99"/>
      <c r="F294" s="99"/>
      <c r="G294" s="86"/>
      <c r="H294" s="85"/>
      <c r="I294" s="85"/>
      <c r="J294" s="99"/>
      <c r="K294" s="99"/>
      <c r="L294" s="86"/>
      <c r="M294" s="85"/>
      <c r="N294" s="85"/>
      <c r="O294" s="99"/>
      <c r="P294" s="99"/>
    </row>
    <row r="295" spans="3:16" s="25" customFormat="1" ht="12.75" customHeight="1" x14ac:dyDescent="0.2">
      <c r="C295" s="84"/>
      <c r="D295" s="84"/>
      <c r="E295" s="99"/>
      <c r="F295" s="99"/>
      <c r="G295" s="86"/>
      <c r="H295" s="85"/>
      <c r="I295" s="85"/>
      <c r="J295" s="99"/>
      <c r="K295" s="99"/>
      <c r="L295" s="86"/>
      <c r="M295" s="85"/>
      <c r="N295" s="85"/>
      <c r="O295" s="99"/>
      <c r="P295" s="99"/>
    </row>
    <row r="296" spans="3:16" s="25" customFormat="1" ht="12.75" customHeight="1" x14ac:dyDescent="0.2">
      <c r="C296" s="84"/>
      <c r="D296" s="84"/>
      <c r="E296" s="99"/>
      <c r="F296" s="99"/>
      <c r="G296" s="86"/>
      <c r="H296" s="85"/>
      <c r="I296" s="85"/>
      <c r="J296" s="99"/>
      <c r="K296" s="99"/>
      <c r="L296" s="86"/>
      <c r="M296" s="85"/>
      <c r="N296" s="85"/>
      <c r="O296" s="99"/>
      <c r="P296" s="99"/>
    </row>
    <row r="297" spans="3:16" s="25" customFormat="1" ht="12.75" customHeight="1" x14ac:dyDescent="0.2">
      <c r="C297" s="84"/>
      <c r="D297" s="84"/>
      <c r="E297" s="99"/>
      <c r="F297" s="99"/>
      <c r="G297" s="86"/>
      <c r="H297" s="85"/>
      <c r="I297" s="85"/>
      <c r="J297" s="99"/>
      <c r="K297" s="99"/>
      <c r="L297" s="86"/>
      <c r="M297" s="85"/>
      <c r="N297" s="85"/>
      <c r="O297" s="99"/>
      <c r="P297" s="99"/>
    </row>
    <row r="298" spans="3:16" s="25" customFormat="1" ht="12.75" customHeight="1" x14ac:dyDescent="0.2">
      <c r="C298" s="84"/>
      <c r="D298" s="84"/>
      <c r="E298" s="99"/>
      <c r="F298" s="99"/>
      <c r="G298" s="86"/>
      <c r="H298" s="85"/>
      <c r="I298" s="85"/>
      <c r="J298" s="99"/>
      <c r="K298" s="99"/>
      <c r="L298" s="86"/>
      <c r="M298" s="85"/>
      <c r="N298" s="85"/>
      <c r="O298" s="99"/>
      <c r="P298" s="99"/>
    </row>
    <row r="299" spans="3:16" s="25" customFormat="1" ht="12.75" customHeight="1" x14ac:dyDescent="0.2">
      <c r="C299" s="84"/>
      <c r="D299" s="84"/>
      <c r="E299" s="99"/>
      <c r="F299" s="99"/>
      <c r="G299" s="86"/>
      <c r="H299" s="85"/>
      <c r="I299" s="85"/>
      <c r="J299" s="99"/>
      <c r="K299" s="99"/>
      <c r="L299" s="86"/>
      <c r="M299" s="85"/>
      <c r="N299" s="85"/>
      <c r="O299" s="99"/>
      <c r="P299" s="99"/>
    </row>
    <row r="300" spans="3:16" s="25" customFormat="1" ht="12.75" customHeight="1" x14ac:dyDescent="0.2">
      <c r="C300" s="84"/>
      <c r="D300" s="84"/>
      <c r="E300" s="99"/>
      <c r="F300" s="99"/>
      <c r="G300" s="86"/>
      <c r="H300" s="85"/>
      <c r="I300" s="85"/>
      <c r="J300" s="99"/>
      <c r="K300" s="99"/>
      <c r="L300" s="86"/>
      <c r="M300" s="85"/>
      <c r="N300" s="85"/>
      <c r="O300" s="99"/>
      <c r="P300" s="99"/>
    </row>
    <row r="301" spans="3:16" s="25" customFormat="1" ht="12.75" customHeight="1" x14ac:dyDescent="0.2">
      <c r="C301" s="84"/>
      <c r="D301" s="84"/>
      <c r="E301" s="99"/>
      <c r="F301" s="99"/>
      <c r="G301" s="86"/>
      <c r="H301" s="85"/>
      <c r="I301" s="85"/>
      <c r="J301" s="99"/>
      <c r="K301" s="99"/>
      <c r="L301" s="86"/>
      <c r="M301" s="85"/>
      <c r="N301" s="85"/>
      <c r="O301" s="99"/>
      <c r="P301" s="99"/>
    </row>
    <row r="302" spans="3:16" s="25" customFormat="1" ht="12.75" customHeight="1" x14ac:dyDescent="0.2">
      <c r="C302" s="84"/>
      <c r="D302" s="84"/>
      <c r="E302" s="99"/>
      <c r="F302" s="99"/>
      <c r="G302" s="86"/>
      <c r="H302" s="85"/>
      <c r="I302" s="85"/>
      <c r="J302" s="99"/>
      <c r="K302" s="99"/>
      <c r="L302" s="86"/>
      <c r="M302" s="85"/>
      <c r="N302" s="85"/>
      <c r="O302" s="99"/>
      <c r="P302" s="99"/>
    </row>
    <row r="303" spans="3:16" s="25" customFormat="1" ht="12.75" customHeight="1" x14ac:dyDescent="0.2">
      <c r="C303" s="84"/>
      <c r="D303" s="84"/>
      <c r="E303" s="99"/>
      <c r="F303" s="99"/>
      <c r="G303" s="86"/>
      <c r="H303" s="85"/>
      <c r="I303" s="85"/>
      <c r="J303" s="99"/>
      <c r="K303" s="99"/>
      <c r="L303" s="86"/>
      <c r="M303" s="85"/>
      <c r="N303" s="85"/>
      <c r="O303" s="99"/>
      <c r="P303" s="99"/>
    </row>
    <row r="304" spans="3:16" s="25" customFormat="1" ht="12.75" customHeight="1" x14ac:dyDescent="0.2">
      <c r="C304" s="84"/>
      <c r="D304" s="84"/>
      <c r="E304" s="99"/>
      <c r="F304" s="99"/>
      <c r="G304" s="86"/>
      <c r="H304" s="85"/>
      <c r="I304" s="85"/>
      <c r="J304" s="99"/>
      <c r="K304" s="99"/>
      <c r="L304" s="86"/>
      <c r="M304" s="85"/>
      <c r="N304" s="85"/>
      <c r="O304" s="99"/>
      <c r="P304" s="99"/>
    </row>
    <row r="305" spans="3:16" s="25" customFormat="1" ht="12.75" customHeight="1" x14ac:dyDescent="0.2">
      <c r="C305" s="84"/>
      <c r="D305" s="84"/>
      <c r="E305" s="99"/>
      <c r="F305" s="99"/>
      <c r="G305" s="86"/>
      <c r="H305" s="85"/>
      <c r="I305" s="85"/>
      <c r="J305" s="99"/>
      <c r="K305" s="99"/>
      <c r="L305" s="86"/>
      <c r="M305" s="85"/>
      <c r="N305" s="85"/>
      <c r="O305" s="99"/>
      <c r="P305" s="99"/>
    </row>
    <row r="306" spans="3:16" s="25" customFormat="1" ht="12.75" customHeight="1" x14ac:dyDescent="0.2">
      <c r="C306" s="84"/>
      <c r="D306" s="84"/>
      <c r="E306" s="99"/>
      <c r="F306" s="99"/>
      <c r="G306" s="86"/>
      <c r="H306" s="85"/>
      <c r="I306" s="85"/>
      <c r="J306" s="99"/>
      <c r="K306" s="99"/>
      <c r="L306" s="86"/>
      <c r="M306" s="85"/>
      <c r="N306" s="85"/>
      <c r="O306" s="99"/>
      <c r="P306" s="99"/>
    </row>
    <row r="307" spans="3:16" s="25" customFormat="1" ht="12.75" customHeight="1" x14ac:dyDescent="0.2">
      <c r="C307" s="84"/>
      <c r="D307" s="84"/>
      <c r="E307" s="99"/>
      <c r="F307" s="99"/>
      <c r="G307" s="86"/>
      <c r="H307" s="85"/>
      <c r="I307" s="85"/>
      <c r="J307" s="99"/>
      <c r="K307" s="99"/>
      <c r="L307" s="86"/>
      <c r="M307" s="85"/>
      <c r="N307" s="85"/>
      <c r="O307" s="99"/>
      <c r="P307" s="99"/>
    </row>
    <row r="308" spans="3:16" s="25" customFormat="1" ht="12.75" customHeight="1" x14ac:dyDescent="0.2">
      <c r="C308" s="84"/>
      <c r="D308" s="84"/>
      <c r="E308" s="99"/>
      <c r="F308" s="99"/>
      <c r="G308" s="86"/>
      <c r="H308" s="85"/>
      <c r="I308" s="85"/>
      <c r="J308" s="99"/>
      <c r="K308" s="99"/>
      <c r="L308" s="86"/>
      <c r="M308" s="85"/>
      <c r="N308" s="85"/>
      <c r="O308" s="99"/>
      <c r="P308" s="99"/>
    </row>
    <row r="309" spans="3:16" s="25" customFormat="1" ht="12.75" customHeight="1" x14ac:dyDescent="0.2">
      <c r="C309" s="84"/>
      <c r="D309" s="84"/>
      <c r="E309" s="99"/>
      <c r="F309" s="99"/>
      <c r="G309" s="86"/>
      <c r="H309" s="85"/>
      <c r="I309" s="85"/>
      <c r="J309" s="99"/>
      <c r="K309" s="99"/>
      <c r="L309" s="86"/>
      <c r="M309" s="85"/>
      <c r="N309" s="85"/>
      <c r="O309" s="99"/>
      <c r="P309" s="99"/>
    </row>
    <row r="310" spans="3:16" s="25" customFormat="1" ht="12.75" customHeight="1" x14ac:dyDescent="0.2">
      <c r="C310" s="84"/>
      <c r="D310" s="84"/>
      <c r="E310" s="99"/>
      <c r="F310" s="99"/>
      <c r="G310" s="86"/>
      <c r="H310" s="85"/>
      <c r="I310" s="85"/>
      <c r="J310" s="99"/>
      <c r="K310" s="99"/>
      <c r="L310" s="86"/>
      <c r="M310" s="85"/>
      <c r="N310" s="85"/>
      <c r="O310" s="99"/>
      <c r="P310" s="99"/>
    </row>
    <row r="311" spans="3:16" s="25" customFormat="1" ht="12.75" customHeight="1" x14ac:dyDescent="0.2">
      <c r="C311" s="84"/>
      <c r="D311" s="84"/>
      <c r="E311" s="99"/>
      <c r="F311" s="99"/>
      <c r="G311" s="86"/>
      <c r="H311" s="85"/>
      <c r="I311" s="85"/>
      <c r="J311" s="99"/>
      <c r="K311" s="99"/>
      <c r="L311" s="86"/>
      <c r="M311" s="85"/>
      <c r="N311" s="85"/>
      <c r="O311" s="99"/>
      <c r="P311" s="99"/>
    </row>
    <row r="312" spans="3:16" s="25" customFormat="1" ht="12.75" customHeight="1" x14ac:dyDescent="0.2">
      <c r="C312" s="84"/>
      <c r="D312" s="84"/>
      <c r="E312" s="99"/>
      <c r="F312" s="99"/>
      <c r="G312" s="86"/>
      <c r="H312" s="85"/>
      <c r="I312" s="85"/>
      <c r="J312" s="99"/>
      <c r="K312" s="99"/>
      <c r="L312" s="86"/>
      <c r="M312" s="85"/>
      <c r="N312" s="85"/>
      <c r="O312" s="99"/>
      <c r="P312" s="99"/>
    </row>
    <row r="313" spans="3:16" s="25" customFormat="1" ht="12.75" customHeight="1" x14ac:dyDescent="0.2">
      <c r="C313" s="84"/>
      <c r="D313" s="84"/>
      <c r="E313" s="99"/>
      <c r="F313" s="99"/>
      <c r="G313" s="86"/>
      <c r="H313" s="85"/>
      <c r="I313" s="85"/>
      <c r="J313" s="99"/>
      <c r="K313" s="99"/>
      <c r="L313" s="86"/>
      <c r="M313" s="85"/>
      <c r="N313" s="85"/>
      <c r="O313" s="99"/>
      <c r="P313" s="99"/>
    </row>
    <row r="314" spans="3:16" s="25" customFormat="1" ht="12.75" customHeight="1" x14ac:dyDescent="0.2">
      <c r="C314" s="84"/>
      <c r="D314" s="84"/>
      <c r="E314" s="99"/>
      <c r="F314" s="99"/>
      <c r="G314" s="86"/>
      <c r="H314" s="85"/>
      <c r="I314" s="85"/>
      <c r="J314" s="99"/>
      <c r="K314" s="99"/>
      <c r="L314" s="86"/>
      <c r="M314" s="85"/>
      <c r="N314" s="85"/>
      <c r="O314" s="99"/>
      <c r="P314" s="99"/>
    </row>
    <row r="315" spans="3:16" s="25" customFormat="1" ht="12.75" customHeight="1" x14ac:dyDescent="0.2">
      <c r="C315" s="84"/>
      <c r="D315" s="84"/>
      <c r="E315" s="99"/>
      <c r="F315" s="99"/>
      <c r="G315" s="86"/>
      <c r="H315" s="85"/>
      <c r="I315" s="85"/>
      <c r="J315" s="99"/>
      <c r="K315" s="99"/>
      <c r="L315" s="86"/>
      <c r="M315" s="85"/>
      <c r="N315" s="85"/>
      <c r="O315" s="99"/>
      <c r="P315" s="99"/>
    </row>
    <row r="316" spans="3:16" s="25" customFormat="1" ht="12.75" customHeight="1" x14ac:dyDescent="0.2">
      <c r="C316" s="84"/>
      <c r="D316" s="84"/>
      <c r="E316" s="99"/>
      <c r="F316" s="99"/>
      <c r="G316" s="86"/>
      <c r="H316" s="85"/>
      <c r="I316" s="85"/>
      <c r="J316" s="99"/>
      <c r="K316" s="99"/>
      <c r="L316" s="86"/>
      <c r="M316" s="85"/>
      <c r="N316" s="85"/>
      <c r="O316" s="99"/>
      <c r="P316" s="99"/>
    </row>
    <row r="317" spans="3:16" s="25" customFormat="1" ht="12.75" customHeight="1" x14ac:dyDescent="0.2">
      <c r="C317" s="84"/>
      <c r="D317" s="84"/>
      <c r="E317" s="99"/>
      <c r="F317" s="99"/>
      <c r="G317" s="86"/>
      <c r="H317" s="85"/>
      <c r="I317" s="85"/>
      <c r="J317" s="99"/>
      <c r="K317" s="99"/>
      <c r="L317" s="86"/>
      <c r="M317" s="85"/>
      <c r="N317" s="85"/>
      <c r="O317" s="99"/>
      <c r="P317" s="99"/>
    </row>
    <row r="318" spans="3:16" s="25" customFormat="1" ht="12.75" customHeight="1" x14ac:dyDescent="0.2">
      <c r="C318" s="84"/>
      <c r="D318" s="84"/>
      <c r="E318" s="99"/>
      <c r="F318" s="99"/>
      <c r="G318" s="86"/>
      <c r="H318" s="85"/>
      <c r="I318" s="85"/>
      <c r="J318" s="99"/>
      <c r="K318" s="99"/>
      <c r="L318" s="86"/>
      <c r="M318" s="85"/>
      <c r="N318" s="85"/>
      <c r="O318" s="99"/>
      <c r="P318" s="99"/>
    </row>
    <row r="319" spans="3:16" s="25" customFormat="1" ht="12.75" customHeight="1" x14ac:dyDescent="0.2">
      <c r="C319" s="84"/>
      <c r="D319" s="84"/>
      <c r="E319" s="99"/>
      <c r="F319" s="99"/>
      <c r="G319" s="86"/>
      <c r="H319" s="85"/>
      <c r="I319" s="85"/>
      <c r="J319" s="99"/>
      <c r="K319" s="99"/>
      <c r="L319" s="86"/>
      <c r="M319" s="85"/>
      <c r="N319" s="85"/>
      <c r="O319" s="99"/>
      <c r="P319" s="99"/>
    </row>
    <row r="320" spans="3:16" s="25" customFormat="1" ht="12.75" customHeight="1" x14ac:dyDescent="0.2">
      <c r="C320" s="84"/>
      <c r="D320" s="84"/>
      <c r="E320" s="99"/>
      <c r="F320" s="99"/>
      <c r="G320" s="86"/>
      <c r="H320" s="85"/>
      <c r="I320" s="85"/>
      <c r="J320" s="99"/>
      <c r="K320" s="99"/>
      <c r="L320" s="86"/>
      <c r="M320" s="85"/>
      <c r="N320" s="85"/>
      <c r="O320" s="99"/>
      <c r="P320" s="99"/>
    </row>
    <row r="321" spans="3:16" s="25" customFormat="1" ht="12.75" customHeight="1" x14ac:dyDescent="0.2">
      <c r="C321" s="84"/>
      <c r="D321" s="84"/>
      <c r="E321" s="99"/>
      <c r="F321" s="99"/>
      <c r="G321" s="86"/>
      <c r="H321" s="85"/>
      <c r="I321" s="85"/>
      <c r="J321" s="99"/>
      <c r="K321" s="99"/>
      <c r="L321" s="86"/>
      <c r="M321" s="85"/>
      <c r="N321" s="85"/>
      <c r="O321" s="99"/>
      <c r="P321" s="99"/>
    </row>
    <row r="322" spans="3:16" s="25" customFormat="1" ht="12.75" customHeight="1" x14ac:dyDescent="0.2">
      <c r="C322" s="84"/>
      <c r="D322" s="84"/>
      <c r="E322" s="99"/>
      <c r="F322" s="99"/>
      <c r="G322" s="86"/>
      <c r="H322" s="85"/>
      <c r="I322" s="85"/>
      <c r="J322" s="99"/>
      <c r="K322" s="99"/>
      <c r="L322" s="86"/>
      <c r="M322" s="85"/>
      <c r="N322" s="85"/>
      <c r="O322" s="99"/>
      <c r="P322" s="99"/>
    </row>
    <row r="323" spans="3:16" s="25" customFormat="1" ht="12.75" customHeight="1" x14ac:dyDescent="0.2">
      <c r="C323" s="84"/>
      <c r="D323" s="84"/>
      <c r="E323" s="99"/>
      <c r="F323" s="99"/>
      <c r="G323" s="86"/>
      <c r="H323" s="85"/>
      <c r="I323" s="85"/>
      <c r="J323" s="99"/>
      <c r="K323" s="99"/>
      <c r="L323" s="86"/>
      <c r="M323" s="85"/>
      <c r="N323" s="85"/>
      <c r="O323" s="99"/>
      <c r="P323" s="99"/>
    </row>
    <row r="324" spans="3:16" s="25" customFormat="1" ht="12.75" customHeight="1" x14ac:dyDescent="0.2">
      <c r="C324" s="84"/>
      <c r="D324" s="84"/>
      <c r="E324" s="99"/>
      <c r="F324" s="99"/>
      <c r="G324" s="86"/>
      <c r="H324" s="85"/>
      <c r="I324" s="85"/>
      <c r="J324" s="99"/>
      <c r="K324" s="99"/>
      <c r="L324" s="86"/>
      <c r="M324" s="85"/>
      <c r="N324" s="85"/>
      <c r="O324" s="99"/>
      <c r="P324" s="99"/>
    </row>
    <row r="325" spans="3:16" s="25" customFormat="1" ht="12.75" customHeight="1" x14ac:dyDescent="0.2">
      <c r="C325" s="84"/>
      <c r="D325" s="84"/>
      <c r="E325" s="99"/>
      <c r="F325" s="99"/>
      <c r="G325" s="86"/>
      <c r="H325" s="85"/>
      <c r="I325" s="85"/>
      <c r="J325" s="99"/>
      <c r="K325" s="99"/>
      <c r="L325" s="86"/>
      <c r="M325" s="85"/>
      <c r="N325" s="85"/>
      <c r="O325" s="99"/>
      <c r="P325" s="99"/>
    </row>
    <row r="326" spans="3:16" s="25" customFormat="1" ht="12.75" customHeight="1" x14ac:dyDescent="0.2">
      <c r="C326" s="84"/>
      <c r="D326" s="84"/>
      <c r="E326" s="99"/>
      <c r="F326" s="99"/>
      <c r="G326" s="86"/>
      <c r="H326" s="85"/>
      <c r="I326" s="85"/>
      <c r="J326" s="99"/>
      <c r="K326" s="99"/>
      <c r="L326" s="86"/>
      <c r="M326" s="85"/>
      <c r="N326" s="85"/>
      <c r="O326" s="99"/>
      <c r="P326" s="99"/>
    </row>
    <row r="327" spans="3:16" s="25" customFormat="1" ht="12.75" customHeight="1" x14ac:dyDescent="0.2">
      <c r="C327" s="84"/>
      <c r="D327" s="84"/>
      <c r="E327" s="99"/>
      <c r="F327" s="99"/>
      <c r="G327" s="86"/>
      <c r="H327" s="85"/>
      <c r="I327" s="85"/>
      <c r="J327" s="99"/>
      <c r="K327" s="99"/>
      <c r="L327" s="86"/>
      <c r="M327" s="85"/>
      <c r="N327" s="85"/>
      <c r="O327" s="99"/>
      <c r="P327" s="99"/>
    </row>
    <row r="328" spans="3:16" s="25" customFormat="1" ht="12.75" customHeight="1" x14ac:dyDescent="0.2">
      <c r="C328" s="84"/>
      <c r="D328" s="84"/>
      <c r="E328" s="99"/>
      <c r="F328" s="99"/>
      <c r="G328" s="86"/>
      <c r="H328" s="85"/>
      <c r="I328" s="85"/>
      <c r="J328" s="99"/>
      <c r="K328" s="99"/>
      <c r="L328" s="86"/>
      <c r="M328" s="85"/>
      <c r="N328" s="85"/>
      <c r="O328" s="99"/>
      <c r="P328" s="99"/>
    </row>
    <row r="329" spans="3:16" s="25" customFormat="1" ht="12.75" customHeight="1" x14ac:dyDescent="0.2">
      <c r="C329" s="84"/>
      <c r="D329" s="84"/>
      <c r="E329" s="99"/>
      <c r="F329" s="99"/>
      <c r="G329" s="86"/>
      <c r="H329" s="85"/>
      <c r="I329" s="85"/>
      <c r="J329" s="99"/>
      <c r="K329" s="99"/>
      <c r="L329" s="86"/>
      <c r="M329" s="85"/>
      <c r="N329" s="85"/>
      <c r="O329" s="99"/>
      <c r="P329" s="99"/>
    </row>
    <row r="330" spans="3:16" s="25" customFormat="1" ht="12.75" customHeight="1" x14ac:dyDescent="0.2">
      <c r="C330" s="84"/>
      <c r="D330" s="84"/>
      <c r="E330" s="99"/>
      <c r="F330" s="99"/>
      <c r="G330" s="86"/>
      <c r="H330" s="85"/>
      <c r="I330" s="85"/>
      <c r="J330" s="99"/>
      <c r="K330" s="99"/>
      <c r="L330" s="86"/>
      <c r="M330" s="85"/>
      <c r="N330" s="85"/>
      <c r="O330" s="99"/>
      <c r="P330" s="99"/>
    </row>
    <row r="331" spans="3:16" s="25" customFormat="1" ht="12.75" customHeight="1" x14ac:dyDescent="0.2">
      <c r="C331" s="84"/>
      <c r="D331" s="84"/>
      <c r="E331" s="99"/>
      <c r="F331" s="99"/>
      <c r="G331" s="86"/>
      <c r="H331" s="85"/>
      <c r="I331" s="85"/>
      <c r="J331" s="99"/>
      <c r="K331" s="99"/>
      <c r="L331" s="86"/>
      <c r="M331" s="85"/>
      <c r="N331" s="85"/>
      <c r="O331" s="99"/>
      <c r="P331" s="99"/>
    </row>
    <row r="332" spans="3:16" s="25" customFormat="1" ht="12.75" customHeight="1" x14ac:dyDescent="0.2">
      <c r="C332" s="84"/>
      <c r="D332" s="84"/>
      <c r="E332" s="99"/>
      <c r="F332" s="99"/>
      <c r="G332" s="86"/>
      <c r="H332" s="85"/>
      <c r="I332" s="85"/>
      <c r="J332" s="99"/>
      <c r="K332" s="99"/>
      <c r="L332" s="86"/>
      <c r="M332" s="85"/>
      <c r="N332" s="85"/>
      <c r="O332" s="99"/>
      <c r="P332" s="99"/>
    </row>
    <row r="333" spans="3:16" s="25" customFormat="1" ht="12.75" customHeight="1" x14ac:dyDescent="0.2">
      <c r="C333" s="84"/>
      <c r="D333" s="84"/>
      <c r="E333" s="99"/>
      <c r="F333" s="99"/>
      <c r="G333" s="86"/>
      <c r="H333" s="85"/>
      <c r="I333" s="85"/>
      <c r="J333" s="99"/>
      <c r="K333" s="99"/>
      <c r="L333" s="86"/>
      <c r="M333" s="85"/>
      <c r="N333" s="85"/>
      <c r="O333" s="99"/>
      <c r="P333" s="99"/>
    </row>
    <row r="334" spans="3:16" s="25" customFormat="1" ht="12.75" customHeight="1" x14ac:dyDescent="0.2">
      <c r="C334" s="84"/>
      <c r="D334" s="84"/>
      <c r="E334" s="99"/>
      <c r="F334" s="99"/>
      <c r="G334" s="86"/>
      <c r="H334" s="85"/>
      <c r="I334" s="85"/>
      <c r="J334" s="99"/>
      <c r="K334" s="99"/>
      <c r="L334" s="86"/>
      <c r="M334" s="85"/>
      <c r="N334" s="85"/>
      <c r="O334" s="99"/>
      <c r="P334" s="99"/>
    </row>
    <row r="335" spans="3:16" s="25" customFormat="1" ht="12.75" customHeight="1" x14ac:dyDescent="0.2">
      <c r="C335" s="84"/>
      <c r="D335" s="84"/>
      <c r="E335" s="99"/>
      <c r="F335" s="99"/>
      <c r="G335" s="86"/>
      <c r="H335" s="85"/>
      <c r="I335" s="85"/>
      <c r="J335" s="99"/>
      <c r="K335" s="99"/>
      <c r="L335" s="86"/>
      <c r="M335" s="85"/>
      <c r="N335" s="85"/>
      <c r="O335" s="99"/>
      <c r="P335" s="99"/>
    </row>
    <row r="336" spans="3:16" s="25" customFormat="1" ht="12.75" customHeight="1" x14ac:dyDescent="0.2">
      <c r="C336" s="84"/>
      <c r="D336" s="84"/>
      <c r="E336" s="99"/>
      <c r="F336" s="99"/>
      <c r="G336" s="86"/>
      <c r="H336" s="85"/>
      <c r="I336" s="85"/>
      <c r="J336" s="99"/>
      <c r="K336" s="99"/>
      <c r="L336" s="86"/>
      <c r="M336" s="85"/>
      <c r="N336" s="85"/>
      <c r="O336" s="99"/>
      <c r="P336" s="99"/>
    </row>
    <row r="337" spans="3:16" s="25" customFormat="1" ht="12.75" customHeight="1" x14ac:dyDescent="0.2">
      <c r="C337" s="84"/>
      <c r="D337" s="84"/>
      <c r="E337" s="99"/>
      <c r="F337" s="99"/>
      <c r="G337" s="86"/>
      <c r="H337" s="85"/>
      <c r="I337" s="85"/>
      <c r="J337" s="99"/>
      <c r="K337" s="99"/>
      <c r="L337" s="86"/>
      <c r="M337" s="85"/>
      <c r="N337" s="85"/>
      <c r="O337" s="99"/>
      <c r="P337" s="99"/>
    </row>
    <row r="338" spans="3:16" s="25" customFormat="1" ht="12.75" customHeight="1" x14ac:dyDescent="0.2">
      <c r="C338" s="84"/>
      <c r="D338" s="84"/>
      <c r="E338" s="99"/>
      <c r="F338" s="99"/>
      <c r="G338" s="86"/>
      <c r="H338" s="85"/>
      <c r="I338" s="85"/>
      <c r="J338" s="99"/>
      <c r="K338" s="99"/>
      <c r="L338" s="86"/>
      <c r="M338" s="85"/>
      <c r="N338" s="85"/>
      <c r="O338" s="99"/>
      <c r="P338" s="99"/>
    </row>
    <row r="339" spans="3:16" s="25" customFormat="1" ht="12.75" customHeight="1" x14ac:dyDescent="0.2">
      <c r="C339" s="84"/>
      <c r="D339" s="84"/>
      <c r="E339" s="99"/>
      <c r="F339" s="99"/>
      <c r="G339" s="86"/>
      <c r="H339" s="85"/>
      <c r="I339" s="85"/>
      <c r="J339" s="99"/>
      <c r="K339" s="99"/>
      <c r="L339" s="86"/>
      <c r="M339" s="85"/>
      <c r="N339" s="85"/>
      <c r="O339" s="99"/>
      <c r="P339" s="99"/>
    </row>
    <row r="340" spans="3:16" s="25" customFormat="1" ht="12.75" customHeight="1" x14ac:dyDescent="0.2">
      <c r="C340" s="84"/>
      <c r="D340" s="84"/>
      <c r="E340" s="99"/>
      <c r="F340" s="99"/>
      <c r="G340" s="86"/>
      <c r="H340" s="85"/>
      <c r="I340" s="85"/>
      <c r="J340" s="99"/>
      <c r="K340" s="99"/>
      <c r="L340" s="86"/>
      <c r="M340" s="85"/>
      <c r="N340" s="85"/>
      <c r="O340" s="99"/>
      <c r="P340" s="99"/>
    </row>
    <row r="341" spans="3:16" s="25" customFormat="1" ht="12.75" customHeight="1" x14ac:dyDescent="0.2">
      <c r="C341" s="84"/>
      <c r="D341" s="84"/>
      <c r="E341" s="99"/>
      <c r="F341" s="99"/>
      <c r="G341" s="86"/>
      <c r="H341" s="85"/>
      <c r="I341" s="85"/>
      <c r="J341" s="99"/>
      <c r="K341" s="99"/>
      <c r="L341" s="86"/>
      <c r="M341" s="85"/>
      <c r="N341" s="85"/>
      <c r="O341" s="99"/>
      <c r="P341" s="99"/>
    </row>
    <row r="342" spans="3:16" s="25" customFormat="1" ht="12.75" customHeight="1" x14ac:dyDescent="0.2">
      <c r="C342" s="84"/>
      <c r="D342" s="84"/>
      <c r="E342" s="99"/>
      <c r="F342" s="99"/>
      <c r="G342" s="86"/>
      <c r="H342" s="85"/>
      <c r="I342" s="85"/>
      <c r="J342" s="99"/>
      <c r="K342" s="99"/>
      <c r="L342" s="86"/>
      <c r="M342" s="85"/>
      <c r="N342" s="85"/>
      <c r="O342" s="99"/>
      <c r="P342" s="99"/>
    </row>
    <row r="343" spans="3:16" s="25" customFormat="1" ht="12.75" customHeight="1" x14ac:dyDescent="0.2">
      <c r="C343" s="84"/>
      <c r="D343" s="84"/>
      <c r="E343" s="99"/>
      <c r="F343" s="99"/>
      <c r="G343" s="86"/>
      <c r="H343" s="85"/>
      <c r="I343" s="85"/>
      <c r="J343" s="99"/>
      <c r="K343" s="99"/>
      <c r="L343" s="86"/>
      <c r="M343" s="85"/>
      <c r="N343" s="85"/>
      <c r="O343" s="99"/>
      <c r="P343" s="99"/>
    </row>
    <row r="344" spans="3:16" s="25" customFormat="1" ht="12.75" customHeight="1" x14ac:dyDescent="0.2">
      <c r="C344" s="84"/>
      <c r="D344" s="84"/>
      <c r="E344" s="99"/>
      <c r="F344" s="99"/>
      <c r="G344" s="86"/>
      <c r="H344" s="85"/>
      <c r="I344" s="85"/>
      <c r="J344" s="99"/>
      <c r="K344" s="99"/>
      <c r="L344" s="86"/>
      <c r="M344" s="85"/>
      <c r="N344" s="85"/>
      <c r="O344" s="99"/>
      <c r="P344" s="99"/>
    </row>
    <row r="345" spans="3:16" s="25" customFormat="1" ht="12.75" customHeight="1" x14ac:dyDescent="0.2">
      <c r="C345" s="84"/>
      <c r="D345" s="84"/>
      <c r="E345" s="99"/>
      <c r="F345" s="99"/>
      <c r="G345" s="86"/>
      <c r="H345" s="85"/>
      <c r="I345" s="85"/>
      <c r="J345" s="99"/>
      <c r="K345" s="99"/>
      <c r="L345" s="86"/>
      <c r="M345" s="85"/>
      <c r="N345" s="85"/>
      <c r="O345" s="99"/>
      <c r="P345" s="99"/>
    </row>
    <row r="346" spans="3:16" s="25" customFormat="1" ht="12.75" customHeight="1" x14ac:dyDescent="0.2">
      <c r="C346" s="84"/>
      <c r="D346" s="84"/>
      <c r="E346" s="99"/>
      <c r="F346" s="99"/>
      <c r="G346" s="86"/>
      <c r="H346" s="85"/>
      <c r="I346" s="85"/>
      <c r="J346" s="99"/>
      <c r="K346" s="99"/>
      <c r="L346" s="86"/>
      <c r="M346" s="85"/>
      <c r="N346" s="85"/>
      <c r="O346" s="99"/>
      <c r="P346" s="99"/>
    </row>
    <row r="347" spans="3:16" s="25" customFormat="1" ht="12.75" customHeight="1" x14ac:dyDescent="0.2">
      <c r="C347" s="84"/>
      <c r="D347" s="84"/>
      <c r="E347" s="99"/>
      <c r="F347" s="99"/>
      <c r="G347" s="86"/>
      <c r="H347" s="85"/>
      <c r="I347" s="85"/>
      <c r="J347" s="99"/>
      <c r="K347" s="99"/>
      <c r="L347" s="86"/>
      <c r="M347" s="85"/>
      <c r="N347" s="85"/>
      <c r="O347" s="99"/>
      <c r="P347" s="99"/>
    </row>
    <row r="348" spans="3:16" s="25" customFormat="1" ht="12.75" customHeight="1" x14ac:dyDescent="0.2">
      <c r="C348" s="84"/>
      <c r="D348" s="84"/>
      <c r="E348" s="99"/>
      <c r="F348" s="99"/>
      <c r="G348" s="86"/>
      <c r="H348" s="85"/>
      <c r="I348" s="85"/>
      <c r="J348" s="99"/>
      <c r="K348" s="99"/>
      <c r="L348" s="86"/>
      <c r="M348" s="85"/>
      <c r="N348" s="85"/>
      <c r="O348" s="99"/>
      <c r="P348" s="99"/>
    </row>
    <row r="349" spans="3:16" s="25" customFormat="1" ht="12.75" customHeight="1" x14ac:dyDescent="0.2">
      <c r="C349" s="84"/>
      <c r="D349" s="84"/>
      <c r="E349" s="99"/>
      <c r="F349" s="99"/>
      <c r="G349" s="86"/>
      <c r="H349" s="85"/>
      <c r="I349" s="85"/>
      <c r="J349" s="99"/>
      <c r="K349" s="99"/>
      <c r="L349" s="86"/>
      <c r="M349" s="85"/>
      <c r="N349" s="85"/>
      <c r="O349" s="99"/>
      <c r="P349" s="99"/>
    </row>
    <row r="350" spans="3:16" s="25" customFormat="1" ht="12.75" customHeight="1" x14ac:dyDescent="0.2">
      <c r="C350" s="84"/>
      <c r="D350" s="84"/>
      <c r="E350" s="99"/>
      <c r="F350" s="99"/>
      <c r="G350" s="86"/>
      <c r="H350" s="85"/>
      <c r="I350" s="85"/>
      <c r="J350" s="99"/>
      <c r="K350" s="99"/>
      <c r="L350" s="86"/>
      <c r="M350" s="85"/>
      <c r="N350" s="85"/>
      <c r="O350" s="99"/>
      <c r="P350" s="99"/>
    </row>
    <row r="351" spans="3:16" s="25" customFormat="1" ht="12.75" customHeight="1" x14ac:dyDescent="0.2">
      <c r="C351" s="84"/>
      <c r="D351" s="84"/>
      <c r="E351" s="99"/>
      <c r="F351" s="99"/>
      <c r="G351" s="86"/>
      <c r="H351" s="85"/>
      <c r="I351" s="85"/>
      <c r="J351" s="99"/>
      <c r="K351" s="99"/>
      <c r="L351" s="86"/>
      <c r="M351" s="85"/>
      <c r="N351" s="85"/>
      <c r="O351" s="99"/>
      <c r="P351" s="99"/>
    </row>
    <row r="352" spans="3:16" s="25" customFormat="1" ht="12.75" customHeight="1" x14ac:dyDescent="0.2">
      <c r="C352" s="84"/>
      <c r="D352" s="84"/>
      <c r="E352" s="99"/>
      <c r="F352" s="99"/>
      <c r="G352" s="86"/>
      <c r="H352" s="85"/>
      <c r="I352" s="85"/>
      <c r="J352" s="99"/>
      <c r="K352" s="99"/>
      <c r="L352" s="86"/>
      <c r="M352" s="85"/>
      <c r="N352" s="85"/>
      <c r="O352" s="99"/>
      <c r="P352" s="99"/>
    </row>
    <row r="353" spans="3:16" s="25" customFormat="1" ht="12.75" customHeight="1" x14ac:dyDescent="0.2">
      <c r="C353" s="84"/>
      <c r="D353" s="84"/>
      <c r="E353" s="99"/>
      <c r="F353" s="99"/>
      <c r="G353" s="86"/>
      <c r="H353" s="85"/>
      <c r="I353" s="85"/>
      <c r="J353" s="99"/>
      <c r="K353" s="99"/>
      <c r="L353" s="86"/>
      <c r="M353" s="85"/>
      <c r="N353" s="85"/>
      <c r="O353" s="99"/>
      <c r="P353" s="99"/>
    </row>
    <row r="354" spans="3:16" s="25" customFormat="1" ht="12.75" customHeight="1" x14ac:dyDescent="0.2">
      <c r="C354" s="84"/>
      <c r="D354" s="84"/>
      <c r="E354" s="99"/>
      <c r="F354" s="99"/>
      <c r="G354" s="86"/>
      <c r="H354" s="85"/>
      <c r="I354" s="85"/>
      <c r="J354" s="99"/>
      <c r="K354" s="99"/>
      <c r="L354" s="86"/>
      <c r="M354" s="85"/>
      <c r="N354" s="85"/>
      <c r="O354" s="99"/>
      <c r="P354" s="99"/>
    </row>
    <row r="355" spans="3:16" s="25" customFormat="1" ht="12.75" customHeight="1" x14ac:dyDescent="0.2">
      <c r="C355" s="84"/>
      <c r="D355" s="84"/>
      <c r="E355" s="99"/>
      <c r="F355" s="99"/>
      <c r="G355" s="86"/>
      <c r="H355" s="85"/>
      <c r="I355" s="85"/>
      <c r="J355" s="99"/>
      <c r="K355" s="99"/>
      <c r="L355" s="86"/>
      <c r="M355" s="85"/>
      <c r="N355" s="85"/>
      <c r="O355" s="99"/>
      <c r="P355" s="99"/>
    </row>
    <row r="356" spans="3:16" s="25" customFormat="1" ht="12.75" customHeight="1" x14ac:dyDescent="0.2">
      <c r="C356" s="84"/>
      <c r="D356" s="84"/>
      <c r="E356" s="99"/>
      <c r="F356" s="99"/>
      <c r="G356" s="86"/>
      <c r="H356" s="85"/>
      <c r="I356" s="85"/>
      <c r="J356" s="99"/>
      <c r="K356" s="99"/>
      <c r="L356" s="86"/>
      <c r="M356" s="85"/>
      <c r="N356" s="85"/>
      <c r="O356" s="99"/>
      <c r="P356" s="99"/>
    </row>
    <row r="357" spans="3:16" s="25" customFormat="1" ht="12.75" customHeight="1" x14ac:dyDescent="0.2">
      <c r="C357" s="84"/>
      <c r="D357" s="84"/>
      <c r="E357" s="99"/>
      <c r="F357" s="99"/>
      <c r="G357" s="86"/>
      <c r="H357" s="85"/>
      <c r="I357" s="85"/>
      <c r="J357" s="99"/>
      <c r="K357" s="99"/>
      <c r="L357" s="86"/>
      <c r="M357" s="85"/>
      <c r="N357" s="85"/>
      <c r="O357" s="99"/>
      <c r="P357" s="99"/>
    </row>
    <row r="358" spans="3:16" s="25" customFormat="1" ht="12.75" customHeight="1" x14ac:dyDescent="0.2">
      <c r="C358" s="84"/>
      <c r="D358" s="84"/>
      <c r="E358" s="99"/>
      <c r="F358" s="99"/>
      <c r="G358" s="86"/>
      <c r="H358" s="85"/>
      <c r="I358" s="85"/>
      <c r="J358" s="99"/>
      <c r="K358" s="99"/>
      <c r="L358" s="86"/>
      <c r="M358" s="85"/>
      <c r="N358" s="85"/>
      <c r="O358" s="99"/>
      <c r="P358" s="99"/>
    </row>
    <row r="359" spans="3:16" s="25" customFormat="1" ht="12.75" customHeight="1" x14ac:dyDescent="0.2">
      <c r="C359" s="84"/>
      <c r="D359" s="84"/>
      <c r="E359" s="99"/>
      <c r="F359" s="99"/>
      <c r="G359" s="86"/>
      <c r="H359" s="85"/>
      <c r="I359" s="85"/>
      <c r="J359" s="99"/>
      <c r="K359" s="99"/>
      <c r="L359" s="86"/>
      <c r="M359" s="85"/>
      <c r="N359" s="85"/>
      <c r="O359" s="99"/>
      <c r="P359" s="99"/>
    </row>
    <row r="360" spans="3:16" s="25" customFormat="1" ht="12.75" customHeight="1" x14ac:dyDescent="0.2">
      <c r="C360" s="84"/>
      <c r="D360" s="84"/>
      <c r="E360" s="99"/>
      <c r="F360" s="99"/>
      <c r="G360" s="86"/>
      <c r="H360" s="85"/>
      <c r="I360" s="85"/>
      <c r="J360" s="99"/>
      <c r="K360" s="99"/>
      <c r="L360" s="86"/>
      <c r="M360" s="85"/>
      <c r="N360" s="85"/>
      <c r="O360" s="99"/>
      <c r="P360" s="99"/>
    </row>
    <row r="361" spans="3:16" s="25" customFormat="1" ht="12.75" customHeight="1" x14ac:dyDescent="0.2">
      <c r="C361" s="84"/>
      <c r="D361" s="84"/>
      <c r="E361" s="99"/>
      <c r="F361" s="99"/>
      <c r="G361" s="86"/>
      <c r="H361" s="85"/>
      <c r="I361" s="85"/>
      <c r="J361" s="99"/>
      <c r="K361" s="99"/>
      <c r="L361" s="86"/>
      <c r="M361" s="85"/>
      <c r="N361" s="85"/>
      <c r="O361" s="99"/>
      <c r="P361" s="99"/>
    </row>
    <row r="362" spans="3:16" s="25" customFormat="1" ht="12.75" customHeight="1" x14ac:dyDescent="0.2">
      <c r="C362" s="84"/>
      <c r="D362" s="84"/>
      <c r="E362" s="99"/>
      <c r="F362" s="99"/>
      <c r="G362" s="86"/>
      <c r="H362" s="85"/>
      <c r="I362" s="85"/>
      <c r="J362" s="99"/>
      <c r="K362" s="99"/>
      <c r="L362" s="86"/>
      <c r="M362" s="85"/>
      <c r="N362" s="85"/>
      <c r="O362" s="99"/>
      <c r="P362" s="99"/>
    </row>
    <row r="363" spans="3:16" s="25" customFormat="1" ht="12.75" customHeight="1" x14ac:dyDescent="0.2">
      <c r="C363" s="84"/>
      <c r="D363" s="84"/>
      <c r="E363" s="99"/>
      <c r="F363" s="99"/>
      <c r="G363" s="86"/>
      <c r="H363" s="85"/>
      <c r="I363" s="85"/>
      <c r="J363" s="99"/>
      <c r="K363" s="99"/>
      <c r="L363" s="86"/>
      <c r="M363" s="85"/>
      <c r="N363" s="85"/>
      <c r="O363" s="99"/>
      <c r="P363" s="99"/>
    </row>
    <row r="364" spans="3:16" s="25" customFormat="1" ht="12.75" customHeight="1" x14ac:dyDescent="0.2">
      <c r="C364" s="84"/>
      <c r="D364" s="84"/>
      <c r="E364" s="99"/>
      <c r="F364" s="99"/>
      <c r="G364" s="86"/>
      <c r="H364" s="85"/>
      <c r="I364" s="85"/>
      <c r="J364" s="99"/>
      <c r="K364" s="99"/>
      <c r="L364" s="86"/>
      <c r="M364" s="85"/>
      <c r="N364" s="85"/>
      <c r="O364" s="99"/>
      <c r="P364" s="99"/>
    </row>
    <row r="365" spans="3:16" s="25" customFormat="1" ht="12.75" customHeight="1" x14ac:dyDescent="0.2">
      <c r="C365" s="84"/>
      <c r="D365" s="84"/>
      <c r="E365" s="99"/>
      <c r="F365" s="99"/>
      <c r="G365" s="86"/>
      <c r="H365" s="85"/>
      <c r="I365" s="85"/>
      <c r="J365" s="99"/>
      <c r="K365" s="99"/>
      <c r="L365" s="86"/>
      <c r="M365" s="85"/>
      <c r="N365" s="85"/>
      <c r="O365" s="99"/>
      <c r="P365" s="99"/>
    </row>
    <row r="366" spans="3:16" s="25" customFormat="1" ht="12.75" customHeight="1" x14ac:dyDescent="0.2">
      <c r="C366" s="84"/>
      <c r="D366" s="84"/>
      <c r="E366" s="99"/>
      <c r="F366" s="99"/>
      <c r="G366" s="86"/>
      <c r="H366" s="85"/>
      <c r="I366" s="85"/>
      <c r="J366" s="99"/>
      <c r="K366" s="99"/>
      <c r="L366" s="86"/>
      <c r="M366" s="85"/>
      <c r="N366" s="85"/>
      <c r="O366" s="99"/>
      <c r="P366" s="99"/>
    </row>
    <row r="367" spans="3:16" s="25" customFormat="1" ht="12.75" customHeight="1" x14ac:dyDescent="0.2">
      <c r="C367" s="84"/>
      <c r="D367" s="84"/>
      <c r="E367" s="99"/>
      <c r="F367" s="99"/>
      <c r="G367" s="86"/>
      <c r="H367" s="85"/>
      <c r="I367" s="85"/>
      <c r="J367" s="99"/>
      <c r="K367" s="99"/>
      <c r="L367" s="86"/>
      <c r="M367" s="85"/>
      <c r="N367" s="85"/>
      <c r="O367" s="99"/>
      <c r="P367" s="99"/>
    </row>
    <row r="368" spans="3:16" s="25" customFormat="1" ht="12.75" customHeight="1" x14ac:dyDescent="0.2">
      <c r="C368" s="84"/>
      <c r="D368" s="84"/>
      <c r="E368" s="99"/>
      <c r="F368" s="99"/>
      <c r="G368" s="86"/>
      <c r="H368" s="85"/>
      <c r="I368" s="85"/>
      <c r="J368" s="99"/>
      <c r="K368" s="99"/>
      <c r="L368" s="86"/>
      <c r="M368" s="85"/>
      <c r="N368" s="85"/>
      <c r="O368" s="99"/>
      <c r="P368" s="99"/>
    </row>
    <row r="369" spans="3:16" s="25" customFormat="1" ht="12.75" customHeight="1" x14ac:dyDescent="0.2">
      <c r="C369" s="84"/>
      <c r="D369" s="84"/>
      <c r="E369" s="99"/>
      <c r="F369" s="99"/>
      <c r="G369" s="86"/>
      <c r="H369" s="85"/>
      <c r="I369" s="85"/>
      <c r="J369" s="99"/>
      <c r="K369" s="99"/>
      <c r="L369" s="86"/>
      <c r="M369" s="85"/>
      <c r="N369" s="85"/>
      <c r="O369" s="99"/>
      <c r="P369" s="99"/>
    </row>
    <row r="370" spans="3:16" s="25" customFormat="1" ht="12.75" customHeight="1" x14ac:dyDescent="0.2">
      <c r="C370" s="84"/>
      <c r="D370" s="84"/>
      <c r="E370" s="99"/>
      <c r="F370" s="99"/>
      <c r="G370" s="86"/>
      <c r="H370" s="85"/>
      <c r="I370" s="85"/>
      <c r="J370" s="99"/>
      <c r="K370" s="99"/>
      <c r="L370" s="86"/>
      <c r="M370" s="85"/>
      <c r="N370" s="85"/>
      <c r="O370" s="99"/>
      <c r="P370" s="99"/>
    </row>
    <row r="371" spans="3:16" s="25" customFormat="1" ht="12.75" customHeight="1" x14ac:dyDescent="0.2">
      <c r="C371" s="84"/>
      <c r="D371" s="84"/>
      <c r="E371" s="99"/>
      <c r="F371" s="99"/>
      <c r="G371" s="86"/>
      <c r="H371" s="85"/>
      <c r="I371" s="85"/>
      <c r="J371" s="99"/>
      <c r="K371" s="99"/>
      <c r="L371" s="86"/>
      <c r="M371" s="85"/>
      <c r="N371" s="85"/>
      <c r="O371" s="99"/>
      <c r="P371" s="99"/>
    </row>
    <row r="372" spans="3:16" s="25" customFormat="1" ht="12.75" customHeight="1" x14ac:dyDescent="0.2">
      <c r="C372" s="84"/>
      <c r="D372" s="84"/>
      <c r="E372" s="99"/>
      <c r="F372" s="99"/>
      <c r="G372" s="86"/>
      <c r="H372" s="85"/>
      <c r="I372" s="85"/>
      <c r="J372" s="99"/>
      <c r="K372" s="99"/>
      <c r="L372" s="86"/>
      <c r="M372" s="85"/>
      <c r="N372" s="85"/>
      <c r="O372" s="99"/>
      <c r="P372" s="99"/>
    </row>
    <row r="373" spans="3:16" s="25" customFormat="1" ht="12.75" customHeight="1" x14ac:dyDescent="0.2">
      <c r="C373" s="84"/>
      <c r="D373" s="84"/>
      <c r="E373" s="99"/>
      <c r="F373" s="99"/>
      <c r="G373" s="86"/>
      <c r="H373" s="85"/>
      <c r="I373" s="85"/>
      <c r="J373" s="99"/>
      <c r="K373" s="99"/>
      <c r="L373" s="86"/>
      <c r="M373" s="85"/>
      <c r="N373" s="85"/>
      <c r="O373" s="99"/>
      <c r="P373" s="99"/>
    </row>
    <row r="374" spans="3:16" s="25" customFormat="1" ht="12.75" customHeight="1" x14ac:dyDescent="0.2">
      <c r="C374" s="84"/>
      <c r="D374" s="84"/>
      <c r="E374" s="99"/>
      <c r="F374" s="99"/>
      <c r="G374" s="86"/>
      <c r="H374" s="85"/>
      <c r="I374" s="85"/>
      <c r="J374" s="99"/>
      <c r="K374" s="99"/>
      <c r="L374" s="86"/>
      <c r="M374" s="85"/>
      <c r="N374" s="85"/>
      <c r="O374" s="99"/>
      <c r="P374" s="99"/>
    </row>
    <row r="375" spans="3:16" s="25" customFormat="1" ht="12.75" customHeight="1" x14ac:dyDescent="0.2">
      <c r="C375" s="84"/>
      <c r="D375" s="84"/>
      <c r="E375" s="99"/>
      <c r="F375" s="99"/>
      <c r="G375" s="86"/>
      <c r="H375" s="85"/>
      <c r="I375" s="85"/>
      <c r="J375" s="99"/>
      <c r="K375" s="99"/>
      <c r="L375" s="86"/>
      <c r="M375" s="85"/>
      <c r="N375" s="85"/>
      <c r="O375" s="99"/>
      <c r="P375" s="99"/>
    </row>
    <row r="376" spans="3:16" s="25" customFormat="1" ht="12.75" customHeight="1" x14ac:dyDescent="0.2">
      <c r="C376" s="84"/>
      <c r="D376" s="84"/>
      <c r="E376" s="99"/>
      <c r="F376" s="99"/>
      <c r="G376" s="86"/>
      <c r="H376" s="85"/>
      <c r="I376" s="85"/>
      <c r="J376" s="99"/>
      <c r="K376" s="99"/>
      <c r="L376" s="86"/>
      <c r="M376" s="85"/>
      <c r="N376" s="85"/>
      <c r="O376" s="99"/>
      <c r="P376" s="99"/>
    </row>
    <row r="377" spans="3:16" s="25" customFormat="1" ht="12.75" customHeight="1" x14ac:dyDescent="0.2">
      <c r="C377" s="84"/>
      <c r="D377" s="84"/>
      <c r="E377" s="99"/>
      <c r="F377" s="99"/>
      <c r="G377" s="86"/>
      <c r="H377" s="85"/>
      <c r="I377" s="85"/>
      <c r="J377" s="99"/>
      <c r="K377" s="99"/>
      <c r="L377" s="86"/>
      <c r="M377" s="85"/>
      <c r="N377" s="85"/>
      <c r="O377" s="99"/>
      <c r="P377" s="99"/>
    </row>
    <row r="378" spans="3:16" s="25" customFormat="1" ht="12.75" customHeight="1" x14ac:dyDescent="0.2">
      <c r="C378" s="84"/>
      <c r="D378" s="84"/>
      <c r="E378" s="99"/>
      <c r="F378" s="99"/>
      <c r="G378" s="86"/>
      <c r="H378" s="85"/>
      <c r="I378" s="85"/>
      <c r="J378" s="99"/>
      <c r="K378" s="99"/>
      <c r="L378" s="86"/>
      <c r="M378" s="85"/>
      <c r="N378" s="85"/>
      <c r="O378" s="99"/>
      <c r="P378" s="99"/>
    </row>
    <row r="379" spans="3:16" s="25" customFormat="1" ht="12.75" customHeight="1" x14ac:dyDescent="0.2">
      <c r="C379" s="84"/>
      <c r="D379" s="84"/>
      <c r="E379" s="99"/>
      <c r="F379" s="99"/>
      <c r="G379" s="86"/>
      <c r="H379" s="85"/>
      <c r="I379" s="85"/>
      <c r="J379" s="99"/>
      <c r="K379" s="99"/>
      <c r="L379" s="86"/>
      <c r="M379" s="85"/>
      <c r="N379" s="85"/>
      <c r="O379" s="99"/>
      <c r="P379" s="99"/>
    </row>
    <row r="380" spans="3:16" s="25" customFormat="1" ht="12.75" customHeight="1" x14ac:dyDescent="0.2">
      <c r="C380" s="84"/>
      <c r="D380" s="84"/>
      <c r="E380" s="99"/>
      <c r="F380" s="99"/>
      <c r="G380" s="86"/>
      <c r="H380" s="85"/>
      <c r="I380" s="85"/>
      <c r="J380" s="99"/>
      <c r="K380" s="99"/>
      <c r="L380" s="86"/>
      <c r="M380" s="85"/>
      <c r="N380" s="85"/>
      <c r="O380" s="99"/>
      <c r="P380" s="99"/>
    </row>
    <row r="381" spans="3:16" s="25" customFormat="1" ht="12.75" customHeight="1" x14ac:dyDescent="0.2">
      <c r="C381" s="84"/>
      <c r="D381" s="84"/>
      <c r="E381" s="99"/>
      <c r="F381" s="99"/>
      <c r="G381" s="86"/>
      <c r="H381" s="85"/>
      <c r="I381" s="85"/>
      <c r="J381" s="99"/>
      <c r="K381" s="99"/>
      <c r="L381" s="86"/>
      <c r="M381" s="85"/>
      <c r="N381" s="85"/>
      <c r="O381" s="99"/>
      <c r="P381" s="99"/>
    </row>
    <row r="382" spans="3:16" s="25" customFormat="1" ht="12.75" customHeight="1" x14ac:dyDescent="0.2">
      <c r="C382" s="84"/>
      <c r="D382" s="84"/>
      <c r="E382" s="99"/>
      <c r="F382" s="99"/>
      <c r="G382" s="86"/>
      <c r="H382" s="85"/>
      <c r="I382" s="85"/>
      <c r="J382" s="99"/>
      <c r="K382" s="99"/>
      <c r="L382" s="86"/>
      <c r="M382" s="85"/>
      <c r="N382" s="85"/>
      <c r="O382" s="99"/>
      <c r="P382" s="99"/>
    </row>
    <row r="383" spans="3:16" s="25" customFormat="1" ht="12.75" customHeight="1" x14ac:dyDescent="0.2">
      <c r="C383" s="84"/>
      <c r="D383" s="84"/>
      <c r="E383" s="99"/>
      <c r="F383" s="99"/>
      <c r="G383" s="86"/>
      <c r="H383" s="85"/>
      <c r="I383" s="85"/>
      <c r="J383" s="99"/>
      <c r="K383" s="99"/>
      <c r="L383" s="86"/>
      <c r="M383" s="85"/>
      <c r="N383" s="85"/>
      <c r="O383" s="99"/>
      <c r="P383" s="99"/>
    </row>
    <row r="384" spans="3:16" s="25" customFormat="1" ht="12.75" customHeight="1" x14ac:dyDescent="0.2">
      <c r="C384" s="84"/>
      <c r="D384" s="84"/>
      <c r="E384" s="99"/>
      <c r="F384" s="99"/>
      <c r="G384" s="86"/>
      <c r="H384" s="85"/>
      <c r="I384" s="85"/>
      <c r="J384" s="99"/>
      <c r="K384" s="99"/>
      <c r="L384" s="86"/>
      <c r="M384" s="85"/>
      <c r="N384" s="85"/>
      <c r="O384" s="99"/>
      <c r="P384" s="99"/>
    </row>
    <row r="385" spans="3:16" s="25" customFormat="1" ht="12.75" customHeight="1" x14ac:dyDescent="0.2">
      <c r="C385" s="84"/>
      <c r="D385" s="84"/>
      <c r="E385" s="99"/>
      <c r="F385" s="99"/>
      <c r="G385" s="86"/>
      <c r="H385" s="85"/>
      <c r="I385" s="85"/>
      <c r="J385" s="99"/>
      <c r="K385" s="99"/>
      <c r="L385" s="86"/>
      <c r="M385" s="85"/>
      <c r="N385" s="85"/>
      <c r="O385" s="99"/>
      <c r="P385" s="99"/>
    </row>
    <row r="386" spans="3:16" s="25" customFormat="1" ht="12.75" customHeight="1" x14ac:dyDescent="0.2">
      <c r="C386" s="84"/>
      <c r="D386" s="84"/>
      <c r="E386" s="99"/>
      <c r="F386" s="99"/>
      <c r="G386" s="86"/>
      <c r="H386" s="85"/>
      <c r="I386" s="85"/>
      <c r="J386" s="99"/>
      <c r="K386" s="99"/>
      <c r="L386" s="86"/>
      <c r="M386" s="85"/>
      <c r="N386" s="85"/>
      <c r="O386" s="99"/>
      <c r="P386" s="99"/>
    </row>
    <row r="387" spans="3:16" s="25" customFormat="1" ht="12.75" customHeight="1" x14ac:dyDescent="0.2">
      <c r="C387" s="84"/>
      <c r="D387" s="84"/>
      <c r="E387" s="99"/>
      <c r="F387" s="99"/>
      <c r="G387" s="86"/>
      <c r="H387" s="85"/>
      <c r="I387" s="85"/>
      <c r="J387" s="99"/>
      <c r="K387" s="99"/>
      <c r="L387" s="86"/>
      <c r="M387" s="85"/>
      <c r="N387" s="85"/>
      <c r="O387" s="99"/>
      <c r="P387" s="99"/>
    </row>
    <row r="388" spans="3:16" s="25" customFormat="1" ht="12.75" customHeight="1" x14ac:dyDescent="0.2">
      <c r="C388" s="84"/>
      <c r="D388" s="84"/>
      <c r="E388" s="99"/>
      <c r="F388" s="99"/>
      <c r="G388" s="86"/>
      <c r="H388" s="85"/>
      <c r="I388" s="85"/>
      <c r="J388" s="99"/>
      <c r="K388" s="99"/>
      <c r="L388" s="86"/>
      <c r="M388" s="85"/>
      <c r="N388" s="85"/>
      <c r="O388" s="99"/>
      <c r="P388" s="99"/>
    </row>
    <row r="389" spans="3:16" s="25" customFormat="1" ht="12.75" customHeight="1" x14ac:dyDescent="0.2">
      <c r="C389" s="84"/>
      <c r="D389" s="84"/>
      <c r="E389" s="99"/>
      <c r="F389" s="99"/>
      <c r="G389" s="86"/>
      <c r="H389" s="85"/>
      <c r="I389" s="85"/>
      <c r="J389" s="99"/>
      <c r="K389" s="99"/>
      <c r="L389" s="86"/>
      <c r="M389" s="85"/>
      <c r="N389" s="85"/>
      <c r="O389" s="99"/>
      <c r="P389" s="99"/>
    </row>
    <row r="390" spans="3:16" s="25" customFormat="1" ht="12.75" customHeight="1" x14ac:dyDescent="0.2">
      <c r="C390" s="84"/>
      <c r="D390" s="84"/>
      <c r="E390" s="99"/>
      <c r="F390" s="99"/>
      <c r="G390" s="86"/>
      <c r="H390" s="85"/>
      <c r="I390" s="85"/>
      <c r="J390" s="99"/>
      <c r="K390" s="99"/>
      <c r="L390" s="86"/>
      <c r="M390" s="85"/>
      <c r="N390" s="85"/>
      <c r="O390" s="99"/>
      <c r="P390" s="99"/>
    </row>
    <row r="391" spans="3:16" s="25" customFormat="1" ht="12.75" customHeight="1" x14ac:dyDescent="0.2">
      <c r="C391" s="84"/>
      <c r="D391" s="84"/>
      <c r="E391" s="99"/>
      <c r="F391" s="99"/>
      <c r="G391" s="86"/>
      <c r="H391" s="85"/>
      <c r="I391" s="85"/>
      <c r="J391" s="99"/>
      <c r="K391" s="99"/>
      <c r="L391" s="86"/>
      <c r="M391" s="85"/>
      <c r="N391" s="85"/>
      <c r="O391" s="99"/>
      <c r="P391" s="99"/>
    </row>
    <row r="392" spans="3:16" s="25" customFormat="1" ht="12.75" customHeight="1" x14ac:dyDescent="0.2">
      <c r="C392" s="84"/>
      <c r="D392" s="84"/>
      <c r="E392" s="99"/>
      <c r="F392" s="99"/>
      <c r="G392" s="86"/>
      <c r="H392" s="85"/>
      <c r="I392" s="85"/>
      <c r="J392" s="99"/>
      <c r="K392" s="99"/>
      <c r="L392" s="86"/>
      <c r="M392" s="85"/>
      <c r="N392" s="85"/>
      <c r="O392" s="99"/>
      <c r="P392" s="99"/>
    </row>
    <row r="393" spans="3:16" s="25" customFormat="1" ht="12.75" customHeight="1" x14ac:dyDescent="0.2">
      <c r="C393" s="84"/>
      <c r="D393" s="84"/>
      <c r="E393" s="99"/>
      <c r="F393" s="99"/>
      <c r="G393" s="86"/>
      <c r="H393" s="85"/>
      <c r="I393" s="85"/>
      <c r="J393" s="99"/>
      <c r="K393" s="99"/>
      <c r="L393" s="86"/>
      <c r="M393" s="85"/>
      <c r="N393" s="85"/>
      <c r="O393" s="99"/>
      <c r="P393" s="99"/>
    </row>
    <row r="394" spans="3:16" s="25" customFormat="1" ht="12.75" customHeight="1" x14ac:dyDescent="0.2">
      <c r="C394" s="84"/>
      <c r="D394" s="84"/>
      <c r="E394" s="99"/>
      <c r="F394" s="99"/>
      <c r="G394" s="86"/>
      <c r="H394" s="85"/>
      <c r="I394" s="85"/>
      <c r="J394" s="99"/>
      <c r="K394" s="99"/>
      <c r="L394" s="86"/>
      <c r="M394" s="85"/>
      <c r="N394" s="85"/>
      <c r="O394" s="99"/>
      <c r="P394" s="99"/>
    </row>
    <row r="395" spans="3:16" s="25" customFormat="1" ht="12.75" customHeight="1" x14ac:dyDescent="0.2">
      <c r="C395" s="84"/>
      <c r="D395" s="84"/>
      <c r="E395" s="99"/>
      <c r="F395" s="99"/>
      <c r="G395" s="86"/>
      <c r="H395" s="85"/>
      <c r="I395" s="85"/>
      <c r="J395" s="99"/>
      <c r="K395" s="99"/>
      <c r="L395" s="86"/>
      <c r="M395" s="85"/>
      <c r="N395" s="85"/>
      <c r="O395" s="99"/>
      <c r="P395" s="99"/>
    </row>
    <row r="396" spans="3:16" s="25" customFormat="1" ht="12.75" customHeight="1" x14ac:dyDescent="0.2">
      <c r="C396" s="84"/>
      <c r="D396" s="84"/>
      <c r="E396" s="99"/>
      <c r="F396" s="99"/>
      <c r="G396" s="86"/>
      <c r="H396" s="85"/>
      <c r="I396" s="85"/>
      <c r="J396" s="99"/>
      <c r="K396" s="99"/>
      <c r="L396" s="86"/>
      <c r="M396" s="85"/>
      <c r="N396" s="85"/>
      <c r="O396" s="99"/>
      <c r="P396" s="99"/>
    </row>
    <row r="397" spans="3:16" s="25" customFormat="1" ht="12.75" customHeight="1" x14ac:dyDescent="0.2">
      <c r="C397" s="84"/>
      <c r="D397" s="84"/>
      <c r="E397" s="99"/>
      <c r="F397" s="99"/>
      <c r="G397" s="86"/>
      <c r="H397" s="85"/>
      <c r="I397" s="85"/>
      <c r="J397" s="99"/>
      <c r="K397" s="99"/>
      <c r="L397" s="86"/>
      <c r="M397" s="85"/>
      <c r="N397" s="85"/>
      <c r="O397" s="99"/>
      <c r="P397" s="99"/>
    </row>
    <row r="398" spans="3:16" s="25" customFormat="1" ht="12.75" customHeight="1" x14ac:dyDescent="0.2">
      <c r="C398" s="84"/>
      <c r="D398" s="84"/>
      <c r="E398" s="99"/>
      <c r="F398" s="99"/>
      <c r="G398" s="86"/>
      <c r="H398" s="85"/>
      <c r="I398" s="85"/>
      <c r="J398" s="99"/>
      <c r="K398" s="99"/>
      <c r="L398" s="86"/>
      <c r="M398" s="85"/>
      <c r="N398" s="85"/>
      <c r="O398" s="99"/>
      <c r="P398" s="99"/>
    </row>
    <row r="399" spans="3:16" s="25" customFormat="1" ht="12.75" customHeight="1" x14ac:dyDescent="0.2">
      <c r="C399" s="84"/>
      <c r="D399" s="84"/>
      <c r="E399" s="99"/>
      <c r="F399" s="99"/>
      <c r="G399" s="86"/>
      <c r="H399" s="85"/>
      <c r="I399" s="85"/>
      <c r="J399" s="99"/>
      <c r="K399" s="99"/>
      <c r="L399" s="86"/>
      <c r="M399" s="85"/>
      <c r="N399" s="85"/>
      <c r="O399" s="99"/>
      <c r="P399" s="99"/>
    </row>
    <row r="400" spans="3:16" s="25" customFormat="1" ht="12.75" customHeight="1" x14ac:dyDescent="0.2">
      <c r="C400" s="84"/>
      <c r="D400" s="84"/>
      <c r="E400" s="99"/>
      <c r="F400" s="99"/>
      <c r="G400" s="86"/>
      <c r="H400" s="85"/>
      <c r="I400" s="85"/>
      <c r="J400" s="99"/>
      <c r="K400" s="99"/>
      <c r="L400" s="86"/>
      <c r="M400" s="85"/>
      <c r="N400" s="85"/>
      <c r="O400" s="99"/>
      <c r="P400" s="99"/>
    </row>
    <row r="401" spans="3:16" s="25" customFormat="1" ht="12.75" customHeight="1" x14ac:dyDescent="0.2">
      <c r="C401" s="84"/>
      <c r="D401" s="84"/>
      <c r="E401" s="99"/>
      <c r="F401" s="99"/>
      <c r="G401" s="86"/>
      <c r="H401" s="85"/>
      <c r="I401" s="85"/>
      <c r="J401" s="99"/>
      <c r="K401" s="99"/>
      <c r="L401" s="86"/>
      <c r="M401" s="85"/>
      <c r="N401" s="85"/>
      <c r="O401" s="99"/>
      <c r="P401" s="99"/>
    </row>
    <row r="402" spans="3:16" s="25" customFormat="1" ht="12.75" customHeight="1" x14ac:dyDescent="0.2">
      <c r="C402" s="84"/>
      <c r="D402" s="84"/>
      <c r="E402" s="99"/>
      <c r="F402" s="99"/>
      <c r="G402" s="86"/>
      <c r="H402" s="85"/>
      <c r="I402" s="85"/>
      <c r="J402" s="99"/>
      <c r="K402" s="99"/>
      <c r="L402" s="86"/>
      <c r="M402" s="85"/>
      <c r="N402" s="85"/>
      <c r="O402" s="99"/>
      <c r="P402" s="99"/>
    </row>
    <row r="403" spans="3:16" s="25" customFormat="1" ht="12.75" customHeight="1" x14ac:dyDescent="0.2">
      <c r="C403" s="84"/>
      <c r="D403" s="84"/>
      <c r="E403" s="99"/>
      <c r="F403" s="99"/>
      <c r="G403" s="86"/>
      <c r="H403" s="85"/>
      <c r="I403" s="85"/>
      <c r="J403" s="99"/>
      <c r="K403" s="99"/>
      <c r="L403" s="86"/>
      <c r="M403" s="85"/>
      <c r="N403" s="85"/>
      <c r="O403" s="99"/>
      <c r="P403" s="99"/>
    </row>
    <row r="404" spans="3:16" s="25" customFormat="1" ht="12.75" customHeight="1" x14ac:dyDescent="0.2">
      <c r="C404" s="84"/>
      <c r="D404" s="84"/>
      <c r="E404" s="99"/>
      <c r="F404" s="99"/>
      <c r="G404" s="86"/>
      <c r="H404" s="85"/>
      <c r="I404" s="85"/>
      <c r="J404" s="99"/>
      <c r="K404" s="99"/>
      <c r="L404" s="86"/>
      <c r="M404" s="85"/>
      <c r="N404" s="85"/>
      <c r="O404" s="99"/>
      <c r="P404" s="99"/>
    </row>
    <row r="405" spans="3:16" s="25" customFormat="1" ht="12.75" customHeight="1" x14ac:dyDescent="0.2">
      <c r="C405" s="84"/>
      <c r="D405" s="84"/>
      <c r="E405" s="99"/>
      <c r="F405" s="99"/>
      <c r="G405" s="86"/>
      <c r="H405" s="85"/>
      <c r="I405" s="85"/>
      <c r="J405" s="99"/>
      <c r="K405" s="99"/>
      <c r="L405" s="86"/>
      <c r="M405" s="85"/>
      <c r="N405" s="85"/>
      <c r="O405" s="99"/>
      <c r="P405" s="99"/>
    </row>
    <row r="406" spans="3:16" s="25" customFormat="1" ht="12.75" customHeight="1" x14ac:dyDescent="0.2">
      <c r="C406" s="84"/>
      <c r="D406" s="84"/>
      <c r="E406" s="99"/>
      <c r="F406" s="99"/>
      <c r="G406" s="86"/>
      <c r="H406" s="85"/>
      <c r="I406" s="85"/>
      <c r="J406" s="99"/>
      <c r="K406" s="99"/>
      <c r="L406" s="86"/>
      <c r="M406" s="85"/>
      <c r="N406" s="85"/>
      <c r="O406" s="99"/>
      <c r="P406" s="99"/>
    </row>
    <row r="407" spans="3:16" s="25" customFormat="1" ht="12.75" customHeight="1" x14ac:dyDescent="0.2">
      <c r="C407" s="84"/>
      <c r="D407" s="84"/>
      <c r="E407" s="99"/>
      <c r="F407" s="99"/>
      <c r="G407" s="86"/>
      <c r="H407" s="85"/>
      <c r="I407" s="85"/>
      <c r="J407" s="99"/>
      <c r="K407" s="99"/>
      <c r="L407" s="86"/>
      <c r="M407" s="85"/>
      <c r="N407" s="85"/>
      <c r="O407" s="99"/>
      <c r="P407" s="99"/>
    </row>
    <row r="408" spans="3:16" s="25" customFormat="1" ht="12.75" customHeight="1" x14ac:dyDescent="0.2">
      <c r="C408" s="84"/>
      <c r="D408" s="84"/>
      <c r="E408" s="99"/>
      <c r="F408" s="99"/>
      <c r="G408" s="86"/>
      <c r="H408" s="85"/>
      <c r="I408" s="85"/>
      <c r="J408" s="99"/>
      <c r="K408" s="99"/>
      <c r="L408" s="86"/>
      <c r="M408" s="85"/>
      <c r="N408" s="85"/>
      <c r="O408" s="99"/>
      <c r="P408" s="99"/>
    </row>
    <row r="409" spans="3:16" s="25" customFormat="1" ht="12.75" customHeight="1" x14ac:dyDescent="0.2">
      <c r="C409" s="84"/>
      <c r="D409" s="84"/>
      <c r="E409" s="99"/>
      <c r="F409" s="99"/>
      <c r="G409" s="86"/>
      <c r="H409" s="85"/>
      <c r="I409" s="85"/>
      <c r="J409" s="99"/>
      <c r="K409" s="99"/>
      <c r="L409" s="86"/>
      <c r="M409" s="85"/>
      <c r="N409" s="85"/>
      <c r="O409" s="99"/>
      <c r="P409" s="99"/>
    </row>
    <row r="410" spans="3:16" s="25" customFormat="1" ht="12.75" customHeight="1" x14ac:dyDescent="0.2">
      <c r="C410" s="84"/>
      <c r="D410" s="84"/>
      <c r="E410" s="99"/>
      <c r="F410" s="99"/>
      <c r="G410" s="86"/>
      <c r="H410" s="85"/>
      <c r="I410" s="85"/>
      <c r="J410" s="99"/>
      <c r="K410" s="99"/>
      <c r="L410" s="86"/>
      <c r="M410" s="85"/>
      <c r="N410" s="85"/>
      <c r="O410" s="99"/>
      <c r="P410" s="99"/>
    </row>
    <row r="411" spans="3:16" s="25" customFormat="1" ht="12.75" customHeight="1" x14ac:dyDescent="0.2">
      <c r="C411" s="84"/>
      <c r="D411" s="84"/>
      <c r="E411" s="99"/>
      <c r="F411" s="99"/>
      <c r="G411" s="86"/>
      <c r="H411" s="85"/>
      <c r="I411" s="85"/>
      <c r="J411" s="99"/>
      <c r="K411" s="99"/>
      <c r="L411" s="86"/>
      <c r="M411" s="85"/>
      <c r="N411" s="85"/>
      <c r="O411" s="99"/>
      <c r="P411" s="99"/>
    </row>
    <row r="412" spans="3:16" s="25" customFormat="1" ht="12.75" customHeight="1" x14ac:dyDescent="0.2">
      <c r="C412" s="84"/>
      <c r="D412" s="84"/>
      <c r="E412" s="99"/>
      <c r="F412" s="99"/>
      <c r="G412" s="86"/>
      <c r="H412" s="85"/>
      <c r="I412" s="85"/>
      <c r="J412" s="99"/>
      <c r="K412" s="99"/>
      <c r="L412" s="86"/>
      <c r="M412" s="85"/>
      <c r="N412" s="85"/>
      <c r="O412" s="99"/>
      <c r="P412" s="99"/>
    </row>
    <row r="413" spans="3:16" s="25" customFormat="1" ht="12.75" customHeight="1" x14ac:dyDescent="0.2">
      <c r="C413" s="84"/>
      <c r="D413" s="84"/>
      <c r="E413" s="99"/>
      <c r="F413" s="99"/>
      <c r="G413" s="86"/>
      <c r="H413" s="85"/>
      <c r="I413" s="85"/>
      <c r="J413" s="99"/>
      <c r="K413" s="99"/>
      <c r="L413" s="86"/>
      <c r="M413" s="85"/>
      <c r="N413" s="85"/>
      <c r="O413" s="99"/>
      <c r="P413" s="99"/>
    </row>
    <row r="414" spans="3:16" s="25" customFormat="1" ht="12.75" customHeight="1" x14ac:dyDescent="0.2">
      <c r="C414" s="84"/>
      <c r="D414" s="84"/>
      <c r="E414" s="99"/>
      <c r="F414" s="99"/>
      <c r="G414" s="86"/>
      <c r="H414" s="85"/>
      <c r="I414" s="85"/>
      <c r="J414" s="99"/>
      <c r="K414" s="99"/>
      <c r="L414" s="86"/>
      <c r="M414" s="85"/>
      <c r="N414" s="85"/>
      <c r="O414" s="99"/>
      <c r="P414" s="99"/>
    </row>
    <row r="415" spans="3:16" s="25" customFormat="1" ht="12.75" customHeight="1" x14ac:dyDescent="0.2">
      <c r="C415" s="84"/>
      <c r="D415" s="84"/>
      <c r="E415" s="99"/>
      <c r="F415" s="99"/>
      <c r="G415" s="86"/>
      <c r="H415" s="85"/>
      <c r="I415" s="85"/>
      <c r="J415" s="99"/>
      <c r="K415" s="99"/>
      <c r="L415" s="86"/>
      <c r="M415" s="85"/>
      <c r="N415" s="85"/>
      <c r="O415" s="99"/>
      <c r="P415" s="99"/>
    </row>
    <row r="416" spans="3:16" s="25" customFormat="1" ht="12.75" customHeight="1" x14ac:dyDescent="0.2">
      <c r="C416" s="84"/>
      <c r="D416" s="84"/>
      <c r="E416" s="99"/>
      <c r="F416" s="99"/>
      <c r="G416" s="86"/>
      <c r="H416" s="85"/>
      <c r="I416" s="85"/>
      <c r="J416" s="99"/>
      <c r="K416" s="99"/>
      <c r="L416" s="86"/>
      <c r="M416" s="85"/>
      <c r="N416" s="85"/>
      <c r="O416" s="99"/>
      <c r="P416" s="99"/>
    </row>
    <row r="417" spans="3:16" s="25" customFormat="1" ht="12.75" customHeight="1" x14ac:dyDescent="0.2">
      <c r="C417" s="84"/>
      <c r="D417" s="84"/>
      <c r="E417" s="99"/>
      <c r="F417" s="99"/>
      <c r="G417" s="86"/>
      <c r="H417" s="85"/>
      <c r="I417" s="85"/>
      <c r="J417" s="99"/>
      <c r="K417" s="99"/>
      <c r="L417" s="86"/>
      <c r="M417" s="85"/>
      <c r="N417" s="85"/>
      <c r="O417" s="99"/>
      <c r="P417" s="99"/>
    </row>
    <row r="418" spans="3:16" s="25" customFormat="1" ht="12.75" customHeight="1" x14ac:dyDescent="0.2">
      <c r="C418" s="84"/>
      <c r="D418" s="84"/>
      <c r="E418" s="99"/>
      <c r="F418" s="99"/>
      <c r="G418" s="86"/>
      <c r="H418" s="85"/>
      <c r="I418" s="85"/>
      <c r="J418" s="99"/>
      <c r="K418" s="99"/>
      <c r="L418" s="86"/>
      <c r="M418" s="85"/>
      <c r="N418" s="85"/>
      <c r="O418" s="99"/>
      <c r="P418" s="99"/>
    </row>
    <row r="419" spans="3:16" s="25" customFormat="1" ht="12.75" customHeight="1" x14ac:dyDescent="0.2">
      <c r="C419" s="84"/>
      <c r="D419" s="84"/>
      <c r="E419" s="99"/>
      <c r="F419" s="99"/>
      <c r="G419" s="86"/>
      <c r="H419" s="85"/>
      <c r="I419" s="85"/>
      <c r="J419" s="99"/>
      <c r="K419" s="99"/>
      <c r="L419" s="86"/>
      <c r="M419" s="85"/>
      <c r="N419" s="85"/>
      <c r="O419" s="99"/>
      <c r="P419" s="99"/>
    </row>
    <row r="420" spans="3:16" s="25" customFormat="1" ht="12.75" customHeight="1" x14ac:dyDescent="0.2">
      <c r="C420" s="84"/>
      <c r="D420" s="84"/>
      <c r="E420" s="99"/>
      <c r="F420" s="99"/>
      <c r="G420" s="86"/>
      <c r="H420" s="85"/>
      <c r="I420" s="85"/>
      <c r="J420" s="99"/>
      <c r="K420" s="99"/>
      <c r="L420" s="86"/>
      <c r="M420" s="85"/>
      <c r="N420" s="85"/>
      <c r="O420" s="99"/>
      <c r="P420" s="99"/>
    </row>
    <row r="421" spans="3:16" s="25" customFormat="1" ht="12.75" customHeight="1" x14ac:dyDescent="0.2">
      <c r="C421" s="84"/>
      <c r="D421" s="84"/>
      <c r="E421" s="99"/>
      <c r="F421" s="99"/>
      <c r="G421" s="86"/>
      <c r="H421" s="85"/>
      <c r="I421" s="85"/>
      <c r="J421" s="99"/>
      <c r="K421" s="99"/>
      <c r="L421" s="86"/>
      <c r="M421" s="85"/>
      <c r="N421" s="85"/>
      <c r="O421" s="99"/>
      <c r="P421" s="99"/>
    </row>
    <row r="422" spans="3:16" s="25" customFormat="1" ht="12.75" customHeight="1" x14ac:dyDescent="0.2">
      <c r="C422" s="84"/>
      <c r="D422" s="84"/>
      <c r="E422" s="99"/>
      <c r="F422" s="99"/>
      <c r="G422" s="86"/>
      <c r="H422" s="85"/>
      <c r="I422" s="85"/>
      <c r="J422" s="99"/>
      <c r="K422" s="99"/>
      <c r="L422" s="86"/>
      <c r="M422" s="85"/>
      <c r="N422" s="85"/>
      <c r="O422" s="99"/>
      <c r="P422" s="99"/>
    </row>
    <row r="423" spans="3:16" s="25" customFormat="1" ht="12.75" customHeight="1" x14ac:dyDescent="0.2">
      <c r="C423" s="84"/>
      <c r="D423" s="84"/>
      <c r="E423" s="99"/>
      <c r="F423" s="99"/>
      <c r="G423" s="86"/>
      <c r="H423" s="85"/>
      <c r="I423" s="85"/>
      <c r="J423" s="99"/>
      <c r="K423" s="99"/>
      <c r="L423" s="86"/>
      <c r="M423" s="85"/>
      <c r="N423" s="85"/>
      <c r="O423" s="99"/>
      <c r="P423" s="99"/>
    </row>
    <row r="424" spans="3:16" s="25" customFormat="1" ht="12.75" customHeight="1" x14ac:dyDescent="0.2">
      <c r="C424" s="84"/>
      <c r="D424" s="84"/>
      <c r="E424" s="99"/>
      <c r="F424" s="99"/>
      <c r="G424" s="86"/>
      <c r="H424" s="85"/>
      <c r="I424" s="85"/>
      <c r="J424" s="99"/>
      <c r="K424" s="99"/>
      <c r="L424" s="86"/>
      <c r="M424" s="85"/>
      <c r="N424" s="85"/>
      <c r="O424" s="99"/>
      <c r="P424" s="99"/>
    </row>
    <row r="425" spans="3:16" s="25" customFormat="1" ht="12.75" customHeight="1" x14ac:dyDescent="0.2">
      <c r="C425" s="84"/>
      <c r="D425" s="84"/>
      <c r="E425" s="99"/>
      <c r="F425" s="99"/>
      <c r="G425" s="86"/>
      <c r="H425" s="85"/>
      <c r="I425" s="85"/>
      <c r="J425" s="99"/>
      <c r="K425" s="99"/>
      <c r="L425" s="86"/>
      <c r="M425" s="85"/>
      <c r="N425" s="85"/>
      <c r="O425" s="99"/>
      <c r="P425" s="99"/>
    </row>
    <row r="426" spans="3:16" s="25" customFormat="1" ht="12.75" customHeight="1" x14ac:dyDescent="0.2">
      <c r="C426" s="84"/>
      <c r="D426" s="84"/>
      <c r="E426" s="99"/>
      <c r="F426" s="99"/>
      <c r="G426" s="86"/>
      <c r="H426" s="85"/>
      <c r="I426" s="85"/>
      <c r="J426" s="99"/>
      <c r="K426" s="99"/>
      <c r="L426" s="86"/>
      <c r="M426" s="85"/>
      <c r="N426" s="85"/>
      <c r="O426" s="99"/>
      <c r="P426" s="99"/>
    </row>
    <row r="427" spans="3:16" s="25" customFormat="1" ht="12.75" customHeight="1" x14ac:dyDescent="0.2">
      <c r="C427" s="84"/>
      <c r="D427" s="84"/>
      <c r="E427" s="99"/>
      <c r="F427" s="99"/>
      <c r="G427" s="86"/>
      <c r="H427" s="85"/>
      <c r="I427" s="85"/>
      <c r="J427" s="99"/>
      <c r="K427" s="99"/>
      <c r="L427" s="86"/>
      <c r="M427" s="85"/>
      <c r="N427" s="85"/>
      <c r="O427" s="99"/>
      <c r="P427" s="99"/>
    </row>
    <row r="428" spans="3:16" s="25" customFormat="1" ht="12.75" customHeight="1" x14ac:dyDescent="0.2">
      <c r="C428" s="84"/>
      <c r="D428" s="84"/>
      <c r="E428" s="99"/>
      <c r="F428" s="99"/>
      <c r="G428" s="86"/>
      <c r="H428" s="85"/>
      <c r="I428" s="85"/>
      <c r="J428" s="99"/>
      <c r="K428" s="99"/>
      <c r="L428" s="86"/>
      <c r="M428" s="85"/>
      <c r="N428" s="85"/>
      <c r="O428" s="99"/>
      <c r="P428" s="99"/>
    </row>
    <row r="429" spans="3:16" s="25" customFormat="1" ht="12.75" customHeight="1" x14ac:dyDescent="0.2">
      <c r="C429" s="84"/>
      <c r="D429" s="84"/>
      <c r="E429" s="99"/>
      <c r="F429" s="99"/>
      <c r="G429" s="86"/>
      <c r="H429" s="85"/>
      <c r="I429" s="85"/>
      <c r="J429" s="99"/>
      <c r="K429" s="99"/>
      <c r="L429" s="86"/>
      <c r="M429" s="85"/>
      <c r="N429" s="85"/>
      <c r="O429" s="99"/>
      <c r="P429" s="99"/>
    </row>
    <row r="430" spans="3:16" s="25" customFormat="1" ht="12.75" customHeight="1" x14ac:dyDescent="0.2">
      <c r="C430" s="84"/>
      <c r="D430" s="84"/>
      <c r="E430" s="99"/>
      <c r="F430" s="99"/>
      <c r="G430" s="86"/>
      <c r="H430" s="85"/>
      <c r="I430" s="85"/>
      <c r="J430" s="99"/>
      <c r="K430" s="99"/>
      <c r="L430" s="86"/>
      <c r="M430" s="85"/>
      <c r="N430" s="85"/>
      <c r="O430" s="99"/>
      <c r="P430" s="99"/>
    </row>
    <row r="431" spans="3:16" s="25" customFormat="1" ht="12.75" customHeight="1" x14ac:dyDescent="0.2">
      <c r="C431" s="84"/>
      <c r="D431" s="84"/>
      <c r="E431" s="99"/>
      <c r="F431" s="99"/>
      <c r="G431" s="86"/>
      <c r="H431" s="85"/>
      <c r="I431" s="85"/>
      <c r="J431" s="99"/>
      <c r="K431" s="99"/>
      <c r="L431" s="86"/>
      <c r="M431" s="85"/>
      <c r="N431" s="85"/>
      <c r="O431" s="99"/>
      <c r="P431" s="99"/>
    </row>
    <row r="432" spans="3:16" s="25" customFormat="1" ht="12.75" customHeight="1" x14ac:dyDescent="0.2">
      <c r="C432" s="84"/>
      <c r="D432" s="84"/>
      <c r="E432" s="99"/>
      <c r="F432" s="99"/>
      <c r="G432" s="86"/>
      <c r="H432" s="85"/>
      <c r="I432" s="85"/>
      <c r="J432" s="99"/>
      <c r="K432" s="99"/>
      <c r="L432" s="86"/>
      <c r="M432" s="85"/>
      <c r="N432" s="85"/>
      <c r="O432" s="99"/>
      <c r="P432" s="99"/>
    </row>
    <row r="433" spans="3:16" s="25" customFormat="1" ht="12.75" customHeight="1" x14ac:dyDescent="0.2">
      <c r="C433" s="84"/>
      <c r="D433" s="84"/>
      <c r="E433" s="99"/>
      <c r="F433" s="99"/>
      <c r="G433" s="86"/>
      <c r="H433" s="85"/>
      <c r="I433" s="85"/>
      <c r="J433" s="99"/>
      <c r="K433" s="99"/>
      <c r="L433" s="86"/>
      <c r="M433" s="85"/>
      <c r="N433" s="85"/>
      <c r="O433" s="99"/>
      <c r="P433" s="99"/>
    </row>
    <row r="434" spans="3:16" s="25" customFormat="1" ht="12.75" customHeight="1" x14ac:dyDescent="0.2">
      <c r="C434" s="84"/>
      <c r="D434" s="84"/>
      <c r="E434" s="99"/>
      <c r="F434" s="99"/>
      <c r="G434" s="86"/>
      <c r="H434" s="85"/>
      <c r="I434" s="85"/>
      <c r="J434" s="99"/>
      <c r="K434" s="99"/>
      <c r="L434" s="86"/>
      <c r="M434" s="85"/>
      <c r="N434" s="85"/>
      <c r="O434" s="99"/>
      <c r="P434" s="99"/>
    </row>
    <row r="435" spans="3:16" s="25" customFormat="1" ht="12.75" customHeight="1" x14ac:dyDescent="0.2">
      <c r="C435" s="84"/>
      <c r="D435" s="84"/>
      <c r="E435" s="99"/>
      <c r="F435" s="99"/>
      <c r="G435" s="86"/>
      <c r="H435" s="85"/>
      <c r="I435" s="85"/>
      <c r="J435" s="99"/>
      <c r="K435" s="99"/>
      <c r="L435" s="86"/>
      <c r="M435" s="85"/>
      <c r="N435" s="85"/>
      <c r="O435" s="99"/>
      <c r="P435" s="99"/>
    </row>
    <row r="436" spans="3:16" s="25" customFormat="1" ht="12.75" customHeight="1" x14ac:dyDescent="0.2">
      <c r="C436" s="84"/>
      <c r="D436" s="84"/>
      <c r="E436" s="99"/>
      <c r="F436" s="99"/>
      <c r="G436" s="86"/>
      <c r="H436" s="85"/>
      <c r="I436" s="85"/>
      <c r="J436" s="99"/>
      <c r="K436" s="99"/>
      <c r="L436" s="86"/>
      <c r="M436" s="85"/>
      <c r="N436" s="85"/>
      <c r="O436" s="99"/>
      <c r="P436" s="99"/>
    </row>
    <row r="437" spans="3:16" s="25" customFormat="1" ht="12.75" customHeight="1" x14ac:dyDescent="0.2">
      <c r="C437" s="84"/>
      <c r="D437" s="84"/>
      <c r="E437" s="99"/>
      <c r="F437" s="99"/>
      <c r="G437" s="86"/>
      <c r="H437" s="85"/>
      <c r="I437" s="85"/>
      <c r="J437" s="99"/>
      <c r="K437" s="99"/>
      <c r="L437" s="86"/>
      <c r="M437" s="85"/>
      <c r="N437" s="85"/>
      <c r="O437" s="99"/>
      <c r="P437" s="99"/>
    </row>
    <row r="438" spans="3:16" s="25" customFormat="1" ht="12.75" customHeight="1" x14ac:dyDescent="0.2">
      <c r="C438" s="84"/>
      <c r="D438" s="84"/>
      <c r="E438" s="99"/>
      <c r="F438" s="99"/>
      <c r="G438" s="86"/>
      <c r="H438" s="85"/>
      <c r="I438" s="85"/>
      <c r="J438" s="99"/>
      <c r="K438" s="99"/>
      <c r="L438" s="86"/>
      <c r="M438" s="85"/>
      <c r="N438" s="85"/>
      <c r="O438" s="99"/>
      <c r="P438" s="99"/>
    </row>
    <row r="439" spans="3:16" s="25" customFormat="1" ht="12.75" customHeight="1" x14ac:dyDescent="0.2">
      <c r="C439" s="84"/>
      <c r="D439" s="84"/>
      <c r="E439" s="99"/>
      <c r="F439" s="99"/>
      <c r="G439" s="86"/>
      <c r="H439" s="85"/>
      <c r="I439" s="85"/>
      <c r="J439" s="99"/>
      <c r="K439" s="99"/>
      <c r="L439" s="86"/>
      <c r="M439" s="85"/>
      <c r="N439" s="85"/>
      <c r="O439" s="99"/>
      <c r="P439" s="99"/>
    </row>
    <row r="440" spans="3:16" s="25" customFormat="1" ht="12.75" customHeight="1" x14ac:dyDescent="0.2">
      <c r="C440" s="84"/>
      <c r="D440" s="84"/>
      <c r="E440" s="99"/>
      <c r="F440" s="99"/>
      <c r="G440" s="86"/>
      <c r="H440" s="85"/>
      <c r="I440" s="85"/>
      <c r="J440" s="99"/>
      <c r="K440" s="99"/>
      <c r="L440" s="86"/>
      <c r="M440" s="85"/>
      <c r="N440" s="85"/>
      <c r="O440" s="99"/>
      <c r="P440" s="99"/>
    </row>
    <row r="441" spans="3:16" s="25" customFormat="1" ht="12.75" customHeight="1" x14ac:dyDescent="0.2">
      <c r="C441" s="84"/>
      <c r="D441" s="84"/>
      <c r="E441" s="99"/>
      <c r="F441" s="99"/>
      <c r="G441" s="86"/>
      <c r="H441" s="85"/>
      <c r="I441" s="85"/>
      <c r="J441" s="99"/>
      <c r="K441" s="99"/>
      <c r="L441" s="86"/>
      <c r="M441" s="85"/>
      <c r="N441" s="85"/>
      <c r="O441" s="99"/>
      <c r="P441" s="99"/>
    </row>
    <row r="442" spans="3:16" s="25" customFormat="1" ht="12.75" customHeight="1" x14ac:dyDescent="0.2">
      <c r="C442" s="84"/>
      <c r="D442" s="84"/>
      <c r="E442" s="99"/>
      <c r="F442" s="99"/>
      <c r="G442" s="86"/>
      <c r="H442" s="85"/>
      <c r="I442" s="85"/>
      <c r="J442" s="99"/>
      <c r="K442" s="99"/>
      <c r="L442" s="86"/>
      <c r="M442" s="85"/>
      <c r="N442" s="85"/>
      <c r="O442" s="99"/>
      <c r="P442" s="99"/>
    </row>
    <row r="443" spans="3:16" s="25" customFormat="1" ht="12.75" customHeight="1" x14ac:dyDescent="0.2">
      <c r="C443" s="84"/>
      <c r="D443" s="84"/>
      <c r="E443" s="99"/>
      <c r="F443" s="99"/>
      <c r="G443" s="86"/>
      <c r="H443" s="85"/>
      <c r="I443" s="85"/>
      <c r="J443" s="99"/>
      <c r="K443" s="99"/>
      <c r="L443" s="86"/>
      <c r="M443" s="85"/>
      <c r="N443" s="85"/>
      <c r="O443" s="99"/>
      <c r="P443" s="99"/>
    </row>
    <row r="444" spans="3:16" s="25" customFormat="1" ht="12.75" customHeight="1" x14ac:dyDescent="0.2">
      <c r="C444" s="84"/>
      <c r="D444" s="84"/>
      <c r="E444" s="99"/>
      <c r="F444" s="99"/>
      <c r="G444" s="86"/>
      <c r="H444" s="85"/>
      <c r="I444" s="85"/>
      <c r="J444" s="99"/>
      <c r="K444" s="99"/>
      <c r="L444" s="86"/>
      <c r="M444" s="85"/>
      <c r="N444" s="85"/>
      <c r="O444" s="99"/>
      <c r="P444" s="99"/>
    </row>
    <row r="445" spans="3:16" s="25" customFormat="1" ht="12.75" customHeight="1" x14ac:dyDescent="0.2">
      <c r="C445" s="84"/>
      <c r="D445" s="84"/>
      <c r="E445" s="99"/>
      <c r="F445" s="99"/>
      <c r="G445" s="86"/>
      <c r="H445" s="85"/>
      <c r="I445" s="85"/>
      <c r="J445" s="99"/>
      <c r="K445" s="99"/>
      <c r="L445" s="86"/>
      <c r="M445" s="85"/>
      <c r="N445" s="85"/>
      <c r="O445" s="99"/>
      <c r="P445" s="99"/>
    </row>
    <row r="446" spans="3:16" s="25" customFormat="1" ht="12.75" customHeight="1" x14ac:dyDescent="0.2">
      <c r="C446" s="84"/>
      <c r="D446" s="84"/>
      <c r="E446" s="99"/>
      <c r="F446" s="99"/>
      <c r="G446" s="86"/>
      <c r="H446" s="85"/>
      <c r="I446" s="85"/>
      <c r="J446" s="99"/>
      <c r="K446" s="99"/>
      <c r="L446" s="86"/>
      <c r="M446" s="85"/>
      <c r="N446" s="85"/>
      <c r="O446" s="99"/>
      <c r="P446" s="99"/>
    </row>
    <row r="447" spans="3:16" s="25" customFormat="1" ht="12.75" customHeight="1" x14ac:dyDescent="0.2">
      <c r="C447" s="84"/>
      <c r="D447" s="84"/>
      <c r="E447" s="99"/>
      <c r="F447" s="99"/>
      <c r="G447" s="86"/>
      <c r="H447" s="85"/>
      <c r="I447" s="85"/>
      <c r="J447" s="99"/>
      <c r="K447" s="99"/>
      <c r="L447" s="86"/>
      <c r="M447" s="85"/>
      <c r="N447" s="85"/>
      <c r="O447" s="99"/>
      <c r="P447" s="99"/>
    </row>
    <row r="448" spans="3:16" s="25" customFormat="1" ht="12.75" customHeight="1" x14ac:dyDescent="0.2">
      <c r="C448" s="84"/>
      <c r="D448" s="84"/>
      <c r="E448" s="99"/>
      <c r="F448" s="99"/>
      <c r="G448" s="86"/>
      <c r="H448" s="85"/>
      <c r="I448" s="85"/>
      <c r="J448" s="99"/>
      <c r="K448" s="99"/>
      <c r="L448" s="86"/>
      <c r="M448" s="85"/>
      <c r="N448" s="85"/>
      <c r="O448" s="99"/>
      <c r="P448" s="99"/>
    </row>
    <row r="449" spans="3:16" s="25" customFormat="1" ht="12.75" customHeight="1" x14ac:dyDescent="0.2">
      <c r="C449" s="84"/>
      <c r="D449" s="84"/>
      <c r="E449" s="99"/>
      <c r="F449" s="99"/>
      <c r="G449" s="86"/>
      <c r="H449" s="85"/>
      <c r="I449" s="85"/>
      <c r="J449" s="99"/>
      <c r="K449" s="99"/>
      <c r="L449" s="86"/>
      <c r="M449" s="85"/>
      <c r="N449" s="85"/>
      <c r="O449" s="99"/>
      <c r="P449" s="99"/>
    </row>
    <row r="450" spans="3:16" s="25" customFormat="1" ht="12.75" customHeight="1" x14ac:dyDescent="0.2">
      <c r="C450" s="84"/>
      <c r="D450" s="84"/>
      <c r="E450" s="99"/>
      <c r="F450" s="99"/>
      <c r="G450" s="86"/>
      <c r="H450" s="85"/>
      <c r="I450" s="85"/>
      <c r="J450" s="99"/>
      <c r="K450" s="99"/>
      <c r="L450" s="86"/>
      <c r="M450" s="85"/>
      <c r="N450" s="85"/>
      <c r="O450" s="99"/>
      <c r="P450" s="99"/>
    </row>
    <row r="451" spans="3:16" s="25" customFormat="1" ht="12.75" customHeight="1" x14ac:dyDescent="0.2">
      <c r="C451" s="84"/>
      <c r="D451" s="84"/>
      <c r="E451" s="99"/>
      <c r="F451" s="99"/>
      <c r="G451" s="86"/>
      <c r="H451" s="85"/>
      <c r="I451" s="85"/>
      <c r="J451" s="99"/>
      <c r="K451" s="99"/>
      <c r="L451" s="86"/>
      <c r="M451" s="85"/>
      <c r="N451" s="85"/>
      <c r="O451" s="99"/>
      <c r="P451" s="99"/>
    </row>
    <row r="452" spans="3:16" s="25" customFormat="1" ht="12.75" customHeight="1" x14ac:dyDescent="0.2">
      <c r="C452" s="84"/>
      <c r="D452" s="84"/>
      <c r="E452" s="99"/>
      <c r="F452" s="99"/>
      <c r="G452" s="86"/>
      <c r="H452" s="85"/>
      <c r="I452" s="85"/>
      <c r="J452" s="99"/>
      <c r="K452" s="99"/>
      <c r="L452" s="86"/>
      <c r="M452" s="85"/>
      <c r="N452" s="85"/>
      <c r="O452" s="99"/>
      <c r="P452" s="99"/>
    </row>
    <row r="453" spans="3:16" s="25" customFormat="1" ht="12.75" customHeight="1" x14ac:dyDescent="0.2">
      <c r="C453" s="84"/>
      <c r="D453" s="84"/>
      <c r="E453" s="99"/>
      <c r="F453" s="99"/>
      <c r="G453" s="86"/>
      <c r="H453" s="85"/>
      <c r="I453" s="85"/>
      <c r="J453" s="99"/>
      <c r="K453" s="99"/>
      <c r="L453" s="86"/>
      <c r="M453" s="85"/>
      <c r="N453" s="85"/>
      <c r="O453" s="99"/>
      <c r="P453" s="99"/>
    </row>
    <row r="454" spans="3:16" s="25" customFormat="1" ht="12.75" customHeight="1" x14ac:dyDescent="0.2">
      <c r="C454" s="84"/>
      <c r="D454" s="84"/>
      <c r="E454" s="99"/>
      <c r="F454" s="99"/>
      <c r="G454" s="86"/>
      <c r="H454" s="85"/>
      <c r="I454" s="85"/>
      <c r="J454" s="99"/>
      <c r="K454" s="99"/>
      <c r="L454" s="86"/>
      <c r="M454" s="85"/>
      <c r="N454" s="85"/>
      <c r="O454" s="99"/>
      <c r="P454" s="99"/>
    </row>
    <row r="455" spans="3:16" s="25" customFormat="1" ht="12.75" customHeight="1" x14ac:dyDescent="0.2">
      <c r="C455" s="84"/>
      <c r="D455" s="84"/>
      <c r="E455" s="99"/>
      <c r="F455" s="99"/>
      <c r="G455" s="86"/>
      <c r="H455" s="85"/>
      <c r="I455" s="85"/>
      <c r="J455" s="99"/>
      <c r="K455" s="99"/>
      <c r="L455" s="86"/>
      <c r="M455" s="85"/>
      <c r="N455" s="85"/>
      <c r="O455" s="99"/>
      <c r="P455" s="99"/>
    </row>
    <row r="456" spans="3:16" s="25" customFormat="1" ht="12.75" customHeight="1" x14ac:dyDescent="0.2">
      <c r="C456" s="84"/>
      <c r="D456" s="84"/>
      <c r="E456" s="99"/>
      <c r="F456" s="99"/>
      <c r="G456" s="86"/>
      <c r="H456" s="85"/>
      <c r="I456" s="85"/>
      <c r="J456" s="99"/>
      <c r="K456" s="99"/>
      <c r="L456" s="86"/>
      <c r="M456" s="85"/>
      <c r="N456" s="85"/>
      <c r="O456" s="99"/>
      <c r="P456" s="99"/>
    </row>
    <row r="457" spans="3:16" s="25" customFormat="1" ht="12.75" customHeight="1" x14ac:dyDescent="0.2">
      <c r="C457" s="84"/>
      <c r="D457" s="84"/>
      <c r="E457" s="99"/>
      <c r="F457" s="99"/>
      <c r="G457" s="86"/>
      <c r="H457" s="85"/>
      <c r="I457" s="85"/>
      <c r="J457" s="99"/>
      <c r="K457" s="99"/>
      <c r="L457" s="86"/>
      <c r="M457" s="85"/>
      <c r="N457" s="85"/>
      <c r="O457" s="99"/>
      <c r="P457" s="99"/>
    </row>
    <row r="458" spans="3:16" s="25" customFormat="1" ht="12.75" customHeight="1" x14ac:dyDescent="0.2">
      <c r="C458" s="84"/>
      <c r="D458" s="84"/>
      <c r="E458" s="99"/>
      <c r="F458" s="99"/>
      <c r="G458" s="86"/>
      <c r="H458" s="85"/>
      <c r="I458" s="85"/>
      <c r="J458" s="99"/>
      <c r="K458" s="99"/>
      <c r="L458" s="86"/>
      <c r="M458" s="85"/>
      <c r="N458" s="85"/>
      <c r="O458" s="99"/>
      <c r="P458" s="99"/>
    </row>
    <row r="459" spans="3:16" s="25" customFormat="1" ht="12.75" customHeight="1" x14ac:dyDescent="0.2">
      <c r="C459" s="84"/>
      <c r="D459" s="84"/>
      <c r="E459" s="99"/>
      <c r="F459" s="99"/>
      <c r="G459" s="86"/>
      <c r="H459" s="85"/>
      <c r="I459" s="85"/>
      <c r="J459" s="99"/>
      <c r="K459" s="99"/>
      <c r="L459" s="86"/>
      <c r="M459" s="85"/>
      <c r="N459" s="85"/>
      <c r="O459" s="99"/>
      <c r="P459" s="99"/>
    </row>
    <row r="460" spans="3:16" s="25" customFormat="1" ht="12.75" customHeight="1" x14ac:dyDescent="0.2">
      <c r="C460" s="84"/>
      <c r="D460" s="84"/>
      <c r="E460" s="99"/>
      <c r="F460" s="99"/>
      <c r="G460" s="86"/>
      <c r="H460" s="85"/>
      <c r="I460" s="85"/>
      <c r="J460" s="99"/>
      <c r="K460" s="99"/>
      <c r="L460" s="86"/>
      <c r="M460" s="85"/>
      <c r="N460" s="85"/>
      <c r="O460" s="99"/>
      <c r="P460" s="99"/>
    </row>
    <row r="461" spans="3:16" s="25" customFormat="1" ht="12.75" customHeight="1" x14ac:dyDescent="0.2">
      <c r="C461" s="84"/>
      <c r="D461" s="84"/>
      <c r="E461" s="99"/>
      <c r="F461" s="99"/>
      <c r="G461" s="86"/>
      <c r="H461" s="85"/>
      <c r="I461" s="85"/>
      <c r="J461" s="99"/>
      <c r="K461" s="99"/>
      <c r="L461" s="86"/>
      <c r="M461" s="85"/>
      <c r="N461" s="85"/>
      <c r="O461" s="99"/>
      <c r="P461" s="99"/>
    </row>
    <row r="462" spans="3:16" s="25" customFormat="1" ht="12.75" customHeight="1" x14ac:dyDescent="0.2">
      <c r="C462" s="84"/>
      <c r="D462" s="84"/>
      <c r="E462" s="99"/>
      <c r="F462" s="99"/>
      <c r="G462" s="86"/>
      <c r="H462" s="85"/>
      <c r="I462" s="85"/>
      <c r="J462" s="99"/>
      <c r="K462" s="99"/>
      <c r="L462" s="86"/>
      <c r="M462" s="85"/>
      <c r="N462" s="85"/>
      <c r="O462" s="99"/>
      <c r="P462" s="99"/>
    </row>
    <row r="463" spans="3:16" s="25" customFormat="1" ht="12.75" customHeight="1" x14ac:dyDescent="0.2">
      <c r="C463" s="84"/>
      <c r="D463" s="84"/>
      <c r="E463" s="99"/>
      <c r="F463" s="99"/>
      <c r="G463" s="86"/>
      <c r="H463" s="85"/>
      <c r="I463" s="85"/>
      <c r="J463" s="99"/>
      <c r="K463" s="99"/>
      <c r="L463" s="86"/>
      <c r="M463" s="85"/>
      <c r="N463" s="85"/>
      <c r="O463" s="99"/>
      <c r="P463" s="99"/>
    </row>
    <row r="464" spans="3:16" s="25" customFormat="1" ht="12.75" customHeight="1" x14ac:dyDescent="0.2">
      <c r="C464" s="84"/>
      <c r="D464" s="84"/>
      <c r="E464" s="99"/>
      <c r="F464" s="99"/>
      <c r="G464" s="86"/>
      <c r="H464" s="85"/>
      <c r="I464" s="85"/>
      <c r="J464" s="99"/>
      <c r="K464" s="99"/>
      <c r="L464" s="86"/>
      <c r="M464" s="85"/>
      <c r="N464" s="85"/>
      <c r="O464" s="99"/>
      <c r="P464" s="99"/>
    </row>
    <row r="465" spans="3:16" s="25" customFormat="1" ht="12.75" customHeight="1" x14ac:dyDescent="0.2">
      <c r="C465" s="84"/>
      <c r="D465" s="84"/>
      <c r="E465" s="99"/>
      <c r="F465" s="99"/>
      <c r="G465" s="86"/>
      <c r="H465" s="85"/>
      <c r="I465" s="85"/>
      <c r="J465" s="99"/>
      <c r="K465" s="99"/>
      <c r="L465" s="86"/>
      <c r="M465" s="85"/>
      <c r="N465" s="85"/>
      <c r="O465" s="99"/>
      <c r="P465" s="99"/>
    </row>
    <row r="466" spans="3:16" s="25" customFormat="1" ht="12.75" customHeight="1" x14ac:dyDescent="0.2">
      <c r="C466" s="84"/>
      <c r="D466" s="84"/>
      <c r="E466" s="99"/>
      <c r="F466" s="99"/>
      <c r="G466" s="86"/>
      <c r="H466" s="85"/>
      <c r="I466" s="85"/>
      <c r="J466" s="99"/>
      <c r="K466" s="99"/>
      <c r="L466" s="86"/>
      <c r="M466" s="85"/>
      <c r="N466" s="85"/>
      <c r="O466" s="99"/>
      <c r="P466" s="99"/>
    </row>
    <row r="467" spans="3:16" s="25" customFormat="1" ht="12.75" customHeight="1" x14ac:dyDescent="0.2">
      <c r="C467" s="84"/>
      <c r="D467" s="84"/>
      <c r="E467" s="99"/>
      <c r="F467" s="99"/>
      <c r="G467" s="86"/>
      <c r="H467" s="85"/>
      <c r="I467" s="85"/>
      <c r="J467" s="99"/>
      <c r="K467" s="99"/>
      <c r="L467" s="86"/>
      <c r="M467" s="85"/>
      <c r="N467" s="85"/>
      <c r="O467" s="99"/>
      <c r="P467" s="99"/>
    </row>
    <row r="468" spans="3:16" s="25" customFormat="1" ht="12.75" customHeight="1" x14ac:dyDescent="0.2">
      <c r="C468" s="84"/>
      <c r="D468" s="84"/>
      <c r="E468" s="99"/>
      <c r="F468" s="99"/>
      <c r="G468" s="86"/>
      <c r="H468" s="85"/>
      <c r="I468" s="85"/>
      <c r="J468" s="99"/>
      <c r="K468" s="99"/>
      <c r="L468" s="86"/>
      <c r="M468" s="85"/>
      <c r="N468" s="85"/>
      <c r="O468" s="99"/>
      <c r="P468" s="99"/>
    </row>
    <row r="469" spans="3:16" s="25" customFormat="1" ht="12.75" customHeight="1" x14ac:dyDescent="0.2">
      <c r="C469" s="84"/>
      <c r="D469" s="84"/>
      <c r="E469" s="99"/>
      <c r="F469" s="99"/>
      <c r="G469" s="86"/>
      <c r="H469" s="85"/>
      <c r="I469" s="85"/>
      <c r="J469" s="99"/>
      <c r="K469" s="99"/>
      <c r="L469" s="86"/>
      <c r="M469" s="85"/>
      <c r="N469" s="85"/>
      <c r="O469" s="99"/>
      <c r="P469" s="99"/>
    </row>
    <row r="470" spans="3:16" s="25" customFormat="1" ht="12.75" customHeight="1" x14ac:dyDescent="0.2">
      <c r="C470" s="84"/>
      <c r="D470" s="84"/>
      <c r="E470" s="99"/>
      <c r="F470" s="99"/>
      <c r="G470" s="86"/>
      <c r="H470" s="85"/>
      <c r="I470" s="85"/>
      <c r="J470" s="99"/>
      <c r="K470" s="99"/>
      <c r="L470" s="86"/>
      <c r="M470" s="85"/>
      <c r="N470" s="85"/>
      <c r="O470" s="99"/>
      <c r="P470" s="99"/>
    </row>
    <row r="471" spans="3:16" s="25" customFormat="1" ht="12.75" customHeight="1" x14ac:dyDescent="0.2">
      <c r="C471" s="84"/>
      <c r="D471" s="84"/>
      <c r="E471" s="99"/>
      <c r="F471" s="99"/>
      <c r="G471" s="86"/>
      <c r="H471" s="85"/>
      <c r="I471" s="85"/>
      <c r="J471" s="99"/>
      <c r="K471" s="99"/>
      <c r="L471" s="86"/>
      <c r="M471" s="85"/>
      <c r="N471" s="85"/>
      <c r="O471" s="99"/>
      <c r="P471" s="99"/>
    </row>
    <row r="472" spans="3:16" s="25" customFormat="1" ht="12.75" customHeight="1" x14ac:dyDescent="0.2">
      <c r="C472" s="84"/>
      <c r="D472" s="84"/>
      <c r="E472" s="99"/>
      <c r="F472" s="99"/>
      <c r="G472" s="86"/>
      <c r="H472" s="85"/>
      <c r="I472" s="85"/>
      <c r="J472" s="99"/>
      <c r="K472" s="99"/>
      <c r="L472" s="86"/>
      <c r="M472" s="85"/>
      <c r="N472" s="85"/>
      <c r="O472" s="99"/>
      <c r="P472" s="99"/>
    </row>
    <row r="473" spans="3:16" s="25" customFormat="1" ht="12.75" customHeight="1" x14ac:dyDescent="0.2">
      <c r="C473" s="84"/>
      <c r="D473" s="84"/>
      <c r="E473" s="99"/>
      <c r="F473" s="99"/>
      <c r="G473" s="86"/>
      <c r="H473" s="85"/>
      <c r="I473" s="85"/>
      <c r="J473" s="99"/>
      <c r="K473" s="99"/>
      <c r="L473" s="86"/>
      <c r="M473" s="85"/>
      <c r="N473" s="85"/>
      <c r="O473" s="99"/>
      <c r="P473" s="99"/>
    </row>
    <row r="474" spans="3:16" s="25" customFormat="1" ht="12.75" customHeight="1" x14ac:dyDescent="0.2">
      <c r="C474" s="84"/>
      <c r="D474" s="84"/>
      <c r="E474" s="99"/>
      <c r="F474" s="99"/>
      <c r="G474" s="86"/>
      <c r="H474" s="85"/>
      <c r="I474" s="85"/>
      <c r="J474" s="99"/>
      <c r="K474" s="99"/>
      <c r="L474" s="86"/>
      <c r="M474" s="85"/>
      <c r="N474" s="85"/>
      <c r="O474" s="99"/>
      <c r="P474" s="99"/>
    </row>
    <row r="475" spans="3:16" s="25" customFormat="1" ht="12.75" customHeight="1" x14ac:dyDescent="0.2">
      <c r="C475" s="84"/>
      <c r="D475" s="84"/>
      <c r="E475" s="99"/>
      <c r="F475" s="99"/>
      <c r="G475" s="86"/>
      <c r="H475" s="85"/>
      <c r="I475" s="85"/>
      <c r="J475" s="99"/>
      <c r="K475" s="99"/>
      <c r="L475" s="86"/>
      <c r="M475" s="85"/>
      <c r="N475" s="85"/>
      <c r="O475" s="99"/>
      <c r="P475" s="99"/>
    </row>
    <row r="476" spans="3:16" s="25" customFormat="1" ht="12.75" customHeight="1" x14ac:dyDescent="0.2">
      <c r="C476" s="84"/>
      <c r="D476" s="84"/>
      <c r="E476" s="99"/>
      <c r="F476" s="99"/>
      <c r="G476" s="86"/>
      <c r="H476" s="85"/>
      <c r="I476" s="85"/>
      <c r="J476" s="99"/>
      <c r="K476" s="99"/>
      <c r="L476" s="86"/>
      <c r="M476" s="85"/>
      <c r="N476" s="85"/>
      <c r="O476" s="99"/>
      <c r="P476" s="99"/>
    </row>
    <row r="477" spans="3:16" s="25" customFormat="1" ht="12.75" customHeight="1" x14ac:dyDescent="0.2">
      <c r="C477" s="84"/>
      <c r="D477" s="84"/>
      <c r="E477" s="99"/>
      <c r="F477" s="99"/>
      <c r="G477" s="86"/>
      <c r="H477" s="85"/>
      <c r="I477" s="85"/>
      <c r="J477" s="99"/>
      <c r="K477" s="99"/>
      <c r="L477" s="86"/>
      <c r="M477" s="85"/>
      <c r="N477" s="85"/>
      <c r="O477" s="99"/>
      <c r="P477" s="99"/>
    </row>
    <row r="478" spans="3:16" s="25" customFormat="1" ht="12.75" customHeight="1" x14ac:dyDescent="0.2">
      <c r="C478" s="84"/>
      <c r="D478" s="84"/>
      <c r="E478" s="99"/>
      <c r="F478" s="99"/>
      <c r="G478" s="86"/>
      <c r="H478" s="85"/>
      <c r="I478" s="85"/>
      <c r="J478" s="99"/>
      <c r="K478" s="99"/>
      <c r="L478" s="86"/>
      <c r="M478" s="85"/>
      <c r="N478" s="85"/>
      <c r="O478" s="99"/>
      <c r="P478" s="99"/>
    </row>
    <row r="479" spans="3:16" s="25" customFormat="1" ht="12.75" customHeight="1" x14ac:dyDescent="0.2">
      <c r="C479" s="84"/>
      <c r="D479" s="84"/>
      <c r="E479" s="99"/>
      <c r="F479" s="99"/>
      <c r="G479" s="86"/>
      <c r="H479" s="85"/>
      <c r="I479" s="85"/>
      <c r="J479" s="99"/>
      <c r="K479" s="99"/>
      <c r="L479" s="86"/>
      <c r="M479" s="85"/>
      <c r="N479" s="85"/>
      <c r="O479" s="99"/>
      <c r="P479" s="99"/>
    </row>
    <row r="480" spans="3:16" s="25" customFormat="1" ht="12.75" customHeight="1" x14ac:dyDescent="0.2">
      <c r="C480" s="84"/>
      <c r="D480" s="84"/>
      <c r="E480" s="99"/>
      <c r="F480" s="99"/>
      <c r="G480" s="86"/>
      <c r="H480" s="85"/>
      <c r="I480" s="85"/>
      <c r="J480" s="99"/>
      <c r="K480" s="99"/>
      <c r="L480" s="86"/>
      <c r="M480" s="85"/>
      <c r="N480" s="85"/>
      <c r="O480" s="99"/>
      <c r="P480" s="99"/>
    </row>
    <row r="481" spans="3:16" s="25" customFormat="1" ht="12.75" customHeight="1" x14ac:dyDescent="0.2">
      <c r="C481" s="84"/>
      <c r="D481" s="84"/>
      <c r="E481" s="99"/>
      <c r="F481" s="99"/>
      <c r="G481" s="86"/>
      <c r="H481" s="85"/>
      <c r="I481" s="85"/>
      <c r="J481" s="99"/>
      <c r="K481" s="99"/>
      <c r="L481" s="86"/>
      <c r="M481" s="85"/>
      <c r="N481" s="85"/>
      <c r="O481" s="99"/>
      <c r="P481" s="99"/>
    </row>
    <row r="482" spans="3:16" s="25" customFormat="1" ht="12.75" customHeight="1" x14ac:dyDescent="0.2">
      <c r="C482" s="84"/>
      <c r="D482" s="84"/>
      <c r="E482" s="99"/>
      <c r="F482" s="99"/>
      <c r="G482" s="86"/>
      <c r="H482" s="85"/>
      <c r="I482" s="85"/>
      <c r="J482" s="99"/>
      <c r="K482" s="99"/>
      <c r="L482" s="86"/>
      <c r="M482" s="85"/>
      <c r="N482" s="85"/>
      <c r="O482" s="99"/>
      <c r="P482" s="99"/>
    </row>
    <row r="483" spans="3:16" s="25" customFormat="1" ht="12.75" customHeight="1" x14ac:dyDescent="0.2">
      <c r="C483" s="84"/>
      <c r="D483" s="84"/>
      <c r="E483" s="99"/>
      <c r="F483" s="99"/>
      <c r="G483" s="86"/>
      <c r="H483" s="85"/>
      <c r="I483" s="85"/>
      <c r="J483" s="99"/>
      <c r="K483" s="99"/>
      <c r="L483" s="86"/>
      <c r="M483" s="85"/>
      <c r="N483" s="85"/>
      <c r="O483" s="99"/>
      <c r="P483" s="99"/>
    </row>
    <row r="484" spans="3:16" s="25" customFormat="1" ht="12.75" customHeight="1" x14ac:dyDescent="0.2">
      <c r="C484" s="84"/>
      <c r="D484" s="84"/>
      <c r="E484" s="99"/>
      <c r="F484" s="99"/>
      <c r="G484" s="86"/>
      <c r="H484" s="85"/>
      <c r="I484" s="85"/>
      <c r="J484" s="99"/>
      <c r="K484" s="99"/>
      <c r="L484" s="86"/>
      <c r="M484" s="85"/>
      <c r="N484" s="85"/>
      <c r="O484" s="99"/>
      <c r="P484" s="99"/>
    </row>
    <row r="485" spans="3:16" s="25" customFormat="1" ht="12.75" customHeight="1" x14ac:dyDescent="0.2">
      <c r="C485" s="84"/>
      <c r="D485" s="84"/>
      <c r="E485" s="99"/>
      <c r="F485" s="99"/>
      <c r="G485" s="86"/>
      <c r="H485" s="85"/>
      <c r="I485" s="85"/>
      <c r="J485" s="99"/>
      <c r="K485" s="99"/>
      <c r="L485" s="86"/>
      <c r="M485" s="85"/>
      <c r="N485" s="85"/>
      <c r="O485" s="99"/>
      <c r="P485" s="99"/>
    </row>
    <row r="486" spans="3:16" s="25" customFormat="1" ht="12.75" customHeight="1" x14ac:dyDescent="0.2">
      <c r="C486" s="84"/>
      <c r="D486" s="84"/>
      <c r="E486" s="99"/>
      <c r="F486" s="99"/>
      <c r="G486" s="86"/>
      <c r="H486" s="85"/>
      <c r="I486" s="85"/>
      <c r="J486" s="99"/>
      <c r="K486" s="99"/>
      <c r="L486" s="86"/>
      <c r="M486" s="85"/>
      <c r="N486" s="85"/>
      <c r="O486" s="99"/>
      <c r="P486" s="99"/>
    </row>
    <row r="487" spans="3:16" s="25" customFormat="1" ht="12.75" customHeight="1" x14ac:dyDescent="0.2">
      <c r="C487" s="84"/>
      <c r="D487" s="84"/>
      <c r="E487" s="99"/>
      <c r="F487" s="99"/>
      <c r="G487" s="86"/>
      <c r="H487" s="85"/>
      <c r="I487" s="85"/>
      <c r="J487" s="99"/>
      <c r="K487" s="99"/>
      <c r="L487" s="86"/>
      <c r="M487" s="85"/>
      <c r="N487" s="85"/>
      <c r="O487" s="99"/>
      <c r="P487" s="99"/>
    </row>
    <row r="488" spans="3:16" s="25" customFormat="1" ht="12.75" customHeight="1" x14ac:dyDescent="0.2">
      <c r="C488" s="84"/>
      <c r="D488" s="84"/>
      <c r="E488" s="99"/>
      <c r="F488" s="99"/>
      <c r="G488" s="86"/>
      <c r="H488" s="85"/>
      <c r="I488" s="85"/>
      <c r="J488" s="99"/>
      <c r="K488" s="99"/>
      <c r="L488" s="86"/>
      <c r="M488" s="85"/>
      <c r="N488" s="85"/>
      <c r="O488" s="99"/>
      <c r="P488" s="99"/>
    </row>
    <row r="489" spans="3:16" s="25" customFormat="1" ht="12.75" customHeight="1" x14ac:dyDescent="0.2">
      <c r="C489" s="84"/>
      <c r="D489" s="84"/>
      <c r="E489" s="99"/>
      <c r="F489" s="99"/>
      <c r="G489" s="86"/>
      <c r="H489" s="85"/>
      <c r="I489" s="85"/>
      <c r="J489" s="99"/>
      <c r="K489" s="99"/>
      <c r="L489" s="86"/>
      <c r="M489" s="85"/>
      <c r="N489" s="85"/>
      <c r="O489" s="99"/>
      <c r="P489" s="99"/>
    </row>
    <row r="490" spans="3:16" s="25" customFormat="1" ht="12.75" customHeight="1" x14ac:dyDescent="0.2">
      <c r="C490" s="84"/>
      <c r="D490" s="84"/>
      <c r="E490" s="99"/>
      <c r="F490" s="99"/>
      <c r="G490" s="86"/>
      <c r="H490" s="85"/>
      <c r="I490" s="85"/>
      <c r="J490" s="99"/>
      <c r="K490" s="99"/>
      <c r="L490" s="86"/>
      <c r="M490" s="85"/>
      <c r="N490" s="85"/>
      <c r="O490" s="99"/>
      <c r="P490" s="99"/>
    </row>
    <row r="491" spans="3:16" s="25" customFormat="1" ht="12.75" customHeight="1" x14ac:dyDescent="0.2">
      <c r="C491" s="84"/>
      <c r="D491" s="84"/>
      <c r="E491" s="99"/>
      <c r="F491" s="99"/>
      <c r="G491" s="86"/>
      <c r="H491" s="85"/>
      <c r="I491" s="85"/>
      <c r="J491" s="99"/>
      <c r="K491" s="99"/>
      <c r="L491" s="86"/>
      <c r="M491" s="85"/>
      <c r="N491" s="85"/>
      <c r="O491" s="99"/>
      <c r="P491" s="99"/>
    </row>
    <row r="492" spans="3:16" s="25" customFormat="1" ht="12.75" customHeight="1" x14ac:dyDescent="0.2">
      <c r="C492" s="84"/>
      <c r="D492" s="84"/>
      <c r="E492" s="99"/>
      <c r="F492" s="99"/>
      <c r="G492" s="86"/>
      <c r="H492" s="85"/>
      <c r="I492" s="85"/>
      <c r="J492" s="99"/>
      <c r="K492" s="99"/>
      <c r="L492" s="86"/>
      <c r="M492" s="85"/>
      <c r="N492" s="85"/>
      <c r="O492" s="99"/>
      <c r="P492" s="99"/>
    </row>
    <row r="493" spans="3:16" s="25" customFormat="1" ht="12.75" customHeight="1" x14ac:dyDescent="0.2">
      <c r="C493" s="84"/>
      <c r="D493" s="84"/>
      <c r="E493" s="99"/>
      <c r="F493" s="99"/>
      <c r="G493" s="86"/>
      <c r="H493" s="85"/>
      <c r="I493" s="85"/>
      <c r="J493" s="99"/>
      <c r="K493" s="99"/>
      <c r="L493" s="86"/>
      <c r="M493" s="85"/>
      <c r="N493" s="85"/>
      <c r="O493" s="99"/>
      <c r="P493" s="99"/>
    </row>
    <row r="494" spans="3:16" s="25" customFormat="1" ht="12.75" customHeight="1" x14ac:dyDescent="0.2">
      <c r="C494" s="84"/>
      <c r="D494" s="84"/>
      <c r="E494" s="99"/>
      <c r="F494" s="99"/>
      <c r="G494" s="86"/>
      <c r="H494" s="85"/>
      <c r="I494" s="85"/>
      <c r="J494" s="99"/>
      <c r="K494" s="99"/>
      <c r="L494" s="86"/>
      <c r="M494" s="85"/>
      <c r="N494" s="85"/>
      <c r="O494" s="99"/>
      <c r="P494" s="99"/>
    </row>
    <row r="495" spans="3:16" s="25" customFormat="1" ht="12.75" customHeight="1" x14ac:dyDescent="0.2">
      <c r="C495" s="84"/>
      <c r="D495" s="84"/>
      <c r="E495" s="99"/>
      <c r="F495" s="99"/>
      <c r="G495" s="86"/>
      <c r="H495" s="85"/>
      <c r="I495" s="85"/>
      <c r="J495" s="99"/>
      <c r="K495" s="99"/>
      <c r="L495" s="86"/>
      <c r="M495" s="85"/>
      <c r="N495" s="85"/>
      <c r="O495" s="99"/>
      <c r="P495" s="99"/>
    </row>
    <row r="496" spans="3:16" s="25" customFormat="1" ht="12.75" customHeight="1" x14ac:dyDescent="0.2">
      <c r="C496" s="84"/>
      <c r="D496" s="84"/>
      <c r="E496" s="99"/>
      <c r="F496" s="99"/>
      <c r="G496" s="86"/>
      <c r="H496" s="85"/>
      <c r="I496" s="85"/>
      <c r="J496" s="99"/>
      <c r="K496" s="99"/>
      <c r="L496" s="86"/>
      <c r="M496" s="85"/>
      <c r="N496" s="85"/>
      <c r="O496" s="99"/>
      <c r="P496" s="99"/>
    </row>
    <row r="497" spans="3:16" s="25" customFormat="1" ht="12.75" customHeight="1" x14ac:dyDescent="0.2">
      <c r="C497" s="84"/>
      <c r="D497" s="84"/>
      <c r="E497" s="99"/>
      <c r="F497" s="99"/>
      <c r="G497" s="86"/>
      <c r="H497" s="85"/>
      <c r="I497" s="85"/>
      <c r="J497" s="99"/>
      <c r="K497" s="99"/>
      <c r="L497" s="86"/>
      <c r="M497" s="85"/>
      <c r="N497" s="85"/>
      <c r="O497" s="99"/>
      <c r="P497" s="99"/>
    </row>
    <row r="498" spans="3:16" s="25" customFormat="1" ht="12.75" customHeight="1" x14ac:dyDescent="0.2">
      <c r="C498" s="84"/>
      <c r="D498" s="84"/>
      <c r="E498" s="99"/>
      <c r="F498" s="99"/>
      <c r="G498" s="86"/>
      <c r="H498" s="85"/>
      <c r="I498" s="85"/>
      <c r="J498" s="99"/>
      <c r="K498" s="99"/>
      <c r="L498" s="86"/>
      <c r="M498" s="85"/>
      <c r="N498" s="85"/>
      <c r="O498" s="99"/>
      <c r="P498" s="99"/>
    </row>
    <row r="499" spans="3:16" s="25" customFormat="1" ht="12.75" customHeight="1" x14ac:dyDescent="0.2">
      <c r="C499" s="84"/>
      <c r="D499" s="84"/>
      <c r="E499" s="99"/>
      <c r="F499" s="99"/>
      <c r="G499" s="86"/>
      <c r="H499" s="85"/>
      <c r="I499" s="85"/>
      <c r="J499" s="99"/>
      <c r="K499" s="99"/>
      <c r="L499" s="86"/>
      <c r="M499" s="85"/>
      <c r="N499" s="85"/>
      <c r="O499" s="99"/>
      <c r="P499" s="99"/>
    </row>
  </sheetData>
  <phoneticPr fontId="0" type="noConversion"/>
  <printOptions horizontalCentered="1"/>
  <pageMargins left="0.39370078740157483" right="0.39370078740157483" top="0.59055118110236227" bottom="0.78740157480314965" header="0.51181102362204722" footer="0.39370078740157483"/>
  <pageSetup paperSize="9" scale="85" firstPageNumber="14" orientation="landscape" useFirstPageNumber="1" r:id="rId1"/>
  <headerFooter alignWithMargins="0">
    <oddFooter>&amp;C&amp;"Verdana,Regular"&amp;P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500"/>
  <sheetViews>
    <sheetView workbookViewId="0"/>
  </sheetViews>
  <sheetFormatPr defaultRowHeight="12.75" customHeight="1" x14ac:dyDescent="0.2"/>
  <cols>
    <col min="1" max="1" width="30.7109375" style="2" customWidth="1"/>
    <col min="2" max="2" width="22.7109375" style="2" customWidth="1"/>
    <col min="3" max="3" width="9.7109375" style="84" customWidth="1"/>
    <col min="4" max="5" width="11.7109375" style="84" customWidth="1"/>
    <col min="6" max="6" width="12.7109375" style="99" customWidth="1"/>
    <col min="7" max="7" width="2.5703125" style="86" customWidth="1"/>
    <col min="8" max="8" width="9.7109375" style="84" customWidth="1"/>
    <col min="9" max="10" width="11.7109375" style="84" customWidth="1"/>
    <col min="11" max="11" width="12.7109375" style="99" customWidth="1"/>
    <col min="12" max="223" width="9.140625" style="2"/>
    <col min="224" max="224" width="27.7109375" style="2" customWidth="1"/>
    <col min="225" max="225" width="20.7109375" style="2" customWidth="1"/>
    <col min="226" max="226" width="8.7109375" style="2" customWidth="1"/>
    <col min="227" max="229" width="10.7109375" style="2" customWidth="1"/>
    <col min="230" max="230" width="2.5703125" style="2" customWidth="1"/>
    <col min="231" max="231" width="8.7109375" style="2" customWidth="1"/>
    <col min="232" max="234" width="10.7109375" style="2" customWidth="1"/>
    <col min="235" max="16384" width="9.140625" style="2"/>
  </cols>
  <sheetData>
    <row r="1" spans="1:11" ht="22.5" customHeight="1" thickBot="1" x14ac:dyDescent="0.25">
      <c r="A1" s="40" t="s">
        <v>351</v>
      </c>
      <c r="B1" s="102"/>
      <c r="C1" s="125"/>
      <c r="D1" s="125"/>
      <c r="E1" s="125"/>
      <c r="F1" s="103"/>
      <c r="G1" s="126"/>
      <c r="H1" s="125"/>
      <c r="I1" s="125"/>
      <c r="J1" s="125"/>
      <c r="K1" s="103"/>
    </row>
    <row r="2" spans="1:11" s="3" customFormat="1" ht="15" customHeight="1" x14ac:dyDescent="0.2">
      <c r="A2" s="13"/>
      <c r="B2" s="13"/>
      <c r="C2" s="89" t="s">
        <v>5</v>
      </c>
      <c r="D2" s="89"/>
      <c r="E2" s="89"/>
      <c r="F2" s="90"/>
      <c r="G2" s="15"/>
      <c r="H2" s="89" t="s">
        <v>6</v>
      </c>
      <c r="I2" s="89"/>
      <c r="J2" s="89"/>
      <c r="K2" s="90"/>
    </row>
    <row r="3" spans="1:11" s="3" customFormat="1" ht="15" customHeight="1" x14ac:dyDescent="0.2">
      <c r="A3" s="3" t="s">
        <v>68</v>
      </c>
      <c r="B3" s="3" t="s">
        <v>280</v>
      </c>
      <c r="C3" s="91" t="s">
        <v>281</v>
      </c>
      <c r="D3" s="91" t="s">
        <v>69</v>
      </c>
      <c r="E3" s="91" t="s">
        <v>70</v>
      </c>
      <c r="F3" s="92" t="s">
        <v>282</v>
      </c>
      <c r="G3" s="78"/>
      <c r="H3" s="91" t="s">
        <v>281</v>
      </c>
      <c r="I3" s="91" t="s">
        <v>69</v>
      </c>
      <c r="J3" s="91" t="s">
        <v>70</v>
      </c>
      <c r="K3" s="92" t="s">
        <v>282</v>
      </c>
    </row>
    <row r="4" spans="1:11" s="3" customFormat="1" ht="15" customHeight="1" thickBot="1" x14ac:dyDescent="0.25">
      <c r="A4" s="16"/>
      <c r="B4" s="16"/>
      <c r="C4" s="65" t="s">
        <v>71</v>
      </c>
      <c r="D4" s="65" t="s">
        <v>283</v>
      </c>
      <c r="E4" s="65" t="s">
        <v>284</v>
      </c>
      <c r="F4" s="96" t="s">
        <v>285</v>
      </c>
      <c r="G4" s="35"/>
      <c r="H4" s="65" t="s">
        <v>71</v>
      </c>
      <c r="I4" s="65" t="s">
        <v>283</v>
      </c>
      <c r="J4" s="65" t="s">
        <v>284</v>
      </c>
      <c r="K4" s="96" t="s">
        <v>285</v>
      </c>
    </row>
    <row r="5" spans="1:11" s="3" customFormat="1" ht="6" customHeight="1" x14ac:dyDescent="0.2">
      <c r="A5" s="66"/>
      <c r="B5" s="66"/>
      <c r="C5" s="67"/>
      <c r="D5" s="67"/>
      <c r="E5" s="67"/>
      <c r="F5" s="104"/>
      <c r="G5" s="127"/>
      <c r="H5" s="67"/>
      <c r="I5" s="67"/>
      <c r="J5" s="67"/>
      <c r="K5" s="104"/>
    </row>
    <row r="6" spans="1:11" x14ac:dyDescent="0.2">
      <c r="A6" s="2" t="s">
        <v>287</v>
      </c>
      <c r="B6" s="2" t="s">
        <v>72</v>
      </c>
      <c r="C6" s="84">
        <v>33</v>
      </c>
      <c r="D6" s="84">
        <v>4179</v>
      </c>
      <c r="E6" s="84">
        <v>6031</v>
      </c>
      <c r="F6" s="99">
        <v>69.291991377880947</v>
      </c>
      <c r="H6" s="84">
        <v>34</v>
      </c>
      <c r="I6" s="84">
        <v>4971</v>
      </c>
      <c r="J6" s="84">
        <v>6191</v>
      </c>
      <c r="K6" s="99">
        <v>80.293975125181717</v>
      </c>
    </row>
    <row r="7" spans="1:11" x14ac:dyDescent="0.2">
      <c r="A7" s="2" t="s">
        <v>73</v>
      </c>
      <c r="B7" s="2" t="s">
        <v>74</v>
      </c>
      <c r="C7" s="84">
        <v>62</v>
      </c>
      <c r="D7" s="84">
        <v>14026</v>
      </c>
      <c r="E7" s="84">
        <v>17645</v>
      </c>
      <c r="F7" s="99">
        <v>79.489940493057517</v>
      </c>
      <c r="H7" s="84">
        <v>62</v>
      </c>
      <c r="I7" s="84">
        <v>14595</v>
      </c>
      <c r="J7" s="84">
        <v>17643</v>
      </c>
      <c r="K7" s="99">
        <v>82.724026526100999</v>
      </c>
    </row>
    <row r="8" spans="1:11" x14ac:dyDescent="0.2">
      <c r="A8" s="2" t="s">
        <v>75</v>
      </c>
      <c r="B8" s="2" t="s">
        <v>76</v>
      </c>
      <c r="C8" s="84">
        <v>112</v>
      </c>
      <c r="D8" s="84">
        <v>22179</v>
      </c>
      <c r="E8" s="84">
        <v>30813</v>
      </c>
      <c r="F8" s="99">
        <v>71.979359361308539</v>
      </c>
      <c r="H8" s="84">
        <v>112</v>
      </c>
      <c r="I8" s="84">
        <v>22099</v>
      </c>
      <c r="J8" s="84">
        <v>30813</v>
      </c>
      <c r="K8" s="99">
        <v>71.719728685944233</v>
      </c>
    </row>
    <row r="9" spans="1:11" x14ac:dyDescent="0.2">
      <c r="A9" s="2" t="s">
        <v>270</v>
      </c>
      <c r="B9" s="2" t="s">
        <v>271</v>
      </c>
      <c r="C9" s="84">
        <v>32</v>
      </c>
      <c r="D9" s="84">
        <v>7574</v>
      </c>
      <c r="E9" s="84">
        <v>8192</v>
      </c>
      <c r="F9" s="99">
        <v>92.4560546875</v>
      </c>
      <c r="H9" s="84">
        <v>32</v>
      </c>
      <c r="I9" s="84">
        <v>6824</v>
      </c>
      <c r="J9" s="84">
        <v>8192</v>
      </c>
      <c r="K9" s="99">
        <v>83.30078125</v>
      </c>
    </row>
    <row r="10" spans="1:11" s="25" customFormat="1" ht="12.75" customHeight="1" x14ac:dyDescent="0.2">
      <c r="A10" s="25" t="s">
        <v>77</v>
      </c>
      <c r="B10" s="25" t="s">
        <v>44</v>
      </c>
      <c r="C10" s="84">
        <v>8</v>
      </c>
      <c r="D10" s="84">
        <v>1831</v>
      </c>
      <c r="E10" s="84">
        <v>2269</v>
      </c>
      <c r="F10" s="99">
        <v>80.696342000881444</v>
      </c>
      <c r="G10" s="86"/>
      <c r="H10" s="84">
        <v>8</v>
      </c>
      <c r="I10" s="84">
        <v>2016</v>
      </c>
      <c r="J10" s="84">
        <v>2269</v>
      </c>
      <c r="K10" s="99">
        <v>88.849713530189518</v>
      </c>
    </row>
    <row r="11" spans="1:11" s="25" customFormat="1" ht="12.75" customHeight="1" x14ac:dyDescent="0.2">
      <c r="A11" s="25" t="s">
        <v>78</v>
      </c>
      <c r="B11" s="25" t="s">
        <v>243</v>
      </c>
      <c r="C11" s="84">
        <v>5</v>
      </c>
      <c r="D11" s="84">
        <v>939</v>
      </c>
      <c r="E11" s="84">
        <v>1547</v>
      </c>
      <c r="F11" s="99">
        <v>60.698125404007754</v>
      </c>
      <c r="G11" s="86"/>
      <c r="H11" s="84">
        <v>5</v>
      </c>
      <c r="I11" s="84">
        <v>1281</v>
      </c>
      <c r="J11" s="84">
        <v>1548</v>
      </c>
      <c r="K11" s="99">
        <v>82.751937984496124</v>
      </c>
    </row>
    <row r="12" spans="1:11" s="25" customFormat="1" ht="12.75" customHeight="1" x14ac:dyDescent="0.2">
      <c r="B12" s="25" t="s">
        <v>79</v>
      </c>
      <c r="C12" s="84">
        <v>649</v>
      </c>
      <c r="D12" s="84">
        <v>125549</v>
      </c>
      <c r="E12" s="84">
        <v>142690</v>
      </c>
      <c r="F12" s="99">
        <v>87.987245076739782</v>
      </c>
      <c r="G12" s="86"/>
      <c r="H12" s="84">
        <v>645</v>
      </c>
      <c r="I12" s="84">
        <v>116648</v>
      </c>
      <c r="J12" s="84">
        <v>142077</v>
      </c>
      <c r="K12" s="99">
        <v>82.10195879699036</v>
      </c>
    </row>
    <row r="13" spans="1:11" s="25" customFormat="1" ht="12.75" customHeight="1" x14ac:dyDescent="0.2">
      <c r="A13" s="25" t="s">
        <v>78</v>
      </c>
      <c r="B13" s="25" t="s">
        <v>90</v>
      </c>
      <c r="C13" s="84">
        <v>654</v>
      </c>
      <c r="D13" s="84">
        <v>126488</v>
      </c>
      <c r="E13" s="84">
        <v>144237</v>
      </c>
      <c r="F13" s="99">
        <v>87.694558261749762</v>
      </c>
      <c r="G13" s="86"/>
      <c r="H13" s="84">
        <v>650</v>
      </c>
      <c r="I13" s="84">
        <v>117929</v>
      </c>
      <c r="J13" s="84">
        <v>143625</v>
      </c>
      <c r="K13" s="99">
        <v>82.108964316797213</v>
      </c>
    </row>
    <row r="14" spans="1:11" s="25" customFormat="1" ht="12.75" customHeight="1" x14ac:dyDescent="0.2">
      <c r="A14" s="25" t="s">
        <v>80</v>
      </c>
      <c r="B14" s="25" t="s">
        <v>81</v>
      </c>
      <c r="C14" s="84">
        <v>98</v>
      </c>
      <c r="D14" s="84">
        <v>7556</v>
      </c>
      <c r="E14" s="84">
        <v>13303</v>
      </c>
      <c r="F14" s="99">
        <v>56.799218221453806</v>
      </c>
      <c r="G14" s="86"/>
      <c r="H14" s="84">
        <v>98</v>
      </c>
      <c r="I14" s="84">
        <v>6794</v>
      </c>
      <c r="J14" s="84">
        <v>13272</v>
      </c>
      <c r="K14" s="99">
        <v>51.19047619047619</v>
      </c>
    </row>
    <row r="15" spans="1:11" s="25" customFormat="1" ht="12.75" customHeight="1" x14ac:dyDescent="0.2">
      <c r="A15" s="25" t="s">
        <v>84</v>
      </c>
      <c r="B15" s="25" t="s">
        <v>85</v>
      </c>
      <c r="C15" s="84">
        <v>33</v>
      </c>
      <c r="D15" s="84">
        <v>3208</v>
      </c>
      <c r="E15" s="84">
        <v>5610</v>
      </c>
      <c r="F15" s="99">
        <v>57.183600713012474</v>
      </c>
      <c r="G15" s="86"/>
      <c r="H15" s="84">
        <v>33</v>
      </c>
      <c r="I15" s="84">
        <v>3555</v>
      </c>
      <c r="J15" s="84">
        <v>5610</v>
      </c>
      <c r="K15" s="99">
        <v>63.36898395721925</v>
      </c>
    </row>
    <row r="16" spans="1:11" s="25" customFormat="1" ht="12.75" customHeight="1" x14ac:dyDescent="0.2">
      <c r="A16" s="25" t="s">
        <v>223</v>
      </c>
      <c r="B16" s="25" t="s">
        <v>89</v>
      </c>
      <c r="C16" s="128">
        <v>175</v>
      </c>
      <c r="D16" s="128">
        <v>52484</v>
      </c>
      <c r="E16" s="128">
        <v>65975</v>
      </c>
      <c r="F16" s="129">
        <v>79.551345206517624</v>
      </c>
      <c r="G16" s="130"/>
      <c r="H16" s="128">
        <v>175</v>
      </c>
      <c r="I16" s="128">
        <v>49557</v>
      </c>
      <c r="J16" s="128">
        <v>65975</v>
      </c>
      <c r="K16" s="129">
        <v>75.114816218264494</v>
      </c>
    </row>
    <row r="17" spans="1:11" s="25" customFormat="1" ht="12.75" customHeight="1" x14ac:dyDescent="0.2">
      <c r="B17" s="25" t="s">
        <v>79</v>
      </c>
      <c r="C17" s="128">
        <v>31</v>
      </c>
      <c r="D17" s="128">
        <v>8983</v>
      </c>
      <c r="E17" s="128">
        <v>11687</v>
      </c>
      <c r="F17" s="129">
        <v>76.863181312569523</v>
      </c>
      <c r="G17" s="130"/>
      <c r="H17" s="128">
        <v>31</v>
      </c>
      <c r="I17" s="128">
        <v>9660</v>
      </c>
      <c r="J17" s="128">
        <v>11687</v>
      </c>
      <c r="K17" s="129">
        <v>82.655942500213911</v>
      </c>
    </row>
    <row r="18" spans="1:11" s="25" customFormat="1" ht="12.75" customHeight="1" x14ac:dyDescent="0.2">
      <c r="A18" s="25" t="s">
        <v>223</v>
      </c>
      <c r="B18" s="25" t="s">
        <v>90</v>
      </c>
      <c r="C18" s="128">
        <v>206</v>
      </c>
      <c r="D18" s="128">
        <v>61467</v>
      </c>
      <c r="E18" s="128">
        <v>77662</v>
      </c>
      <c r="F18" s="129">
        <v>79.146815688496304</v>
      </c>
      <c r="G18" s="130"/>
      <c r="H18" s="128">
        <v>206</v>
      </c>
      <c r="I18" s="128">
        <v>59217</v>
      </c>
      <c r="J18" s="128">
        <v>77662</v>
      </c>
      <c r="K18" s="129">
        <v>76.249645901470473</v>
      </c>
    </row>
    <row r="19" spans="1:11" s="25" customFormat="1" ht="12.75" customHeight="1" x14ac:dyDescent="0.2">
      <c r="A19" s="25" t="s">
        <v>293</v>
      </c>
      <c r="B19" s="25" t="s">
        <v>88</v>
      </c>
      <c r="C19" s="128">
        <v>31</v>
      </c>
      <c r="D19" s="128">
        <v>5924</v>
      </c>
      <c r="E19" s="128">
        <v>7440</v>
      </c>
      <c r="F19" s="129">
        <v>79.623655913978496</v>
      </c>
      <c r="G19" s="130"/>
      <c r="H19" s="128">
        <v>31</v>
      </c>
      <c r="I19" s="128">
        <v>6707</v>
      </c>
      <c r="J19" s="128">
        <v>7440</v>
      </c>
      <c r="K19" s="129">
        <v>90.147849462365599</v>
      </c>
    </row>
    <row r="20" spans="1:11" s="25" customFormat="1" ht="12.75" customHeight="1" x14ac:dyDescent="0.2">
      <c r="A20" s="25" t="s">
        <v>294</v>
      </c>
      <c r="B20" s="25" t="s">
        <v>102</v>
      </c>
      <c r="C20" s="128">
        <v>31</v>
      </c>
      <c r="D20" s="128">
        <v>7301</v>
      </c>
      <c r="E20" s="128">
        <v>8804</v>
      </c>
      <c r="F20" s="129">
        <v>82.928214447978192</v>
      </c>
      <c r="G20" s="130"/>
      <c r="H20" s="128">
        <v>31</v>
      </c>
      <c r="I20" s="128">
        <v>8282</v>
      </c>
      <c r="J20" s="128">
        <v>8804</v>
      </c>
      <c r="K20" s="129">
        <v>94.070876874148112</v>
      </c>
    </row>
    <row r="21" spans="1:11" s="25" customFormat="1" ht="12.75" customHeight="1" x14ac:dyDescent="0.2">
      <c r="A21" s="25" t="s">
        <v>86</v>
      </c>
      <c r="B21" s="25" t="s">
        <v>87</v>
      </c>
      <c r="C21" s="128">
        <v>31</v>
      </c>
      <c r="D21" s="128">
        <v>7124</v>
      </c>
      <c r="E21" s="128">
        <v>9393</v>
      </c>
      <c r="F21" s="129">
        <v>75.843713403598429</v>
      </c>
      <c r="G21" s="130"/>
      <c r="H21" s="128">
        <v>31</v>
      </c>
      <c r="I21" s="128">
        <v>6829</v>
      </c>
      <c r="J21" s="128">
        <v>9393</v>
      </c>
      <c r="K21" s="129">
        <v>72.703076759288834</v>
      </c>
    </row>
    <row r="22" spans="1:11" s="25" customFormat="1" ht="12.75" customHeight="1" x14ac:dyDescent="0.2">
      <c r="A22" s="25" t="s">
        <v>320</v>
      </c>
      <c r="B22" s="25" t="s">
        <v>83</v>
      </c>
      <c r="C22" s="128">
        <v>41</v>
      </c>
      <c r="D22" s="128">
        <v>2540</v>
      </c>
      <c r="E22" s="128">
        <v>7380</v>
      </c>
      <c r="F22" s="129">
        <v>34.417344173441734</v>
      </c>
      <c r="G22" s="130"/>
      <c r="H22" s="128">
        <v>41</v>
      </c>
      <c r="I22" s="128">
        <v>3328</v>
      </c>
      <c r="J22" s="128">
        <v>7380</v>
      </c>
      <c r="K22" s="129">
        <v>45.094850948509482</v>
      </c>
    </row>
    <row r="23" spans="1:11" s="25" customFormat="1" ht="12.75" customHeight="1" x14ac:dyDescent="0.2">
      <c r="A23" s="25" t="s">
        <v>300</v>
      </c>
      <c r="B23" s="25" t="s">
        <v>76</v>
      </c>
      <c r="C23" s="128">
        <v>25</v>
      </c>
      <c r="D23" s="128">
        <v>3850</v>
      </c>
      <c r="E23" s="128">
        <v>5550</v>
      </c>
      <c r="F23" s="129">
        <v>69.369369369369366</v>
      </c>
      <c r="G23" s="130"/>
      <c r="H23" s="128">
        <v>25</v>
      </c>
      <c r="I23" s="128">
        <v>4368</v>
      </c>
      <c r="J23" s="128">
        <v>5550</v>
      </c>
      <c r="K23" s="129">
        <v>78.702702702702695</v>
      </c>
    </row>
    <row r="24" spans="1:11" s="25" customFormat="1" ht="12.75" customHeight="1" x14ac:dyDescent="0.2">
      <c r="A24" s="25" t="s">
        <v>91</v>
      </c>
      <c r="B24" s="25" t="s">
        <v>92</v>
      </c>
      <c r="C24" s="128">
        <v>31</v>
      </c>
      <c r="D24" s="128">
        <v>6796</v>
      </c>
      <c r="E24" s="128">
        <v>9207</v>
      </c>
      <c r="F24" s="129">
        <v>73.813402845660917</v>
      </c>
      <c r="G24" s="130"/>
      <c r="H24" s="128">
        <v>31</v>
      </c>
      <c r="I24" s="128">
        <v>7773</v>
      </c>
      <c r="J24" s="128">
        <v>9207</v>
      </c>
      <c r="K24" s="129">
        <v>84.424894102313459</v>
      </c>
    </row>
    <row r="25" spans="1:11" s="25" customFormat="1" ht="12.75" customHeight="1" x14ac:dyDescent="0.2">
      <c r="A25" s="25" t="s">
        <v>93</v>
      </c>
      <c r="B25" s="25" t="s">
        <v>229</v>
      </c>
      <c r="C25" s="128">
        <v>347</v>
      </c>
      <c r="D25" s="128">
        <v>75644</v>
      </c>
      <c r="E25" s="128">
        <v>99672</v>
      </c>
      <c r="F25" s="129">
        <v>75.892928806485273</v>
      </c>
      <c r="G25" s="130"/>
      <c r="H25" s="128">
        <v>345</v>
      </c>
      <c r="I25" s="128">
        <v>81009</v>
      </c>
      <c r="J25" s="128">
        <v>99612</v>
      </c>
      <c r="K25" s="129">
        <v>81.324539212143108</v>
      </c>
    </row>
    <row r="26" spans="1:11" s="25" customFormat="1" ht="12.75" customHeight="1" x14ac:dyDescent="0.2">
      <c r="A26" s="25" t="s">
        <v>276</v>
      </c>
      <c r="B26" s="25" t="s">
        <v>101</v>
      </c>
      <c r="C26" s="128">
        <v>23</v>
      </c>
      <c r="D26" s="128">
        <v>8108</v>
      </c>
      <c r="E26" s="128">
        <v>10028</v>
      </c>
      <c r="F26" s="129">
        <v>80.853609892301563</v>
      </c>
      <c r="G26" s="130"/>
      <c r="H26" s="128">
        <v>22</v>
      </c>
      <c r="I26" s="128">
        <v>6422</v>
      </c>
      <c r="J26" s="128">
        <v>9592</v>
      </c>
      <c r="K26" s="129">
        <v>66.951626355296085</v>
      </c>
    </row>
    <row r="27" spans="1:11" s="25" customFormat="1" ht="12.75" customHeight="1" x14ac:dyDescent="0.2">
      <c r="A27" s="25" t="s">
        <v>94</v>
      </c>
      <c r="B27" s="25" t="s">
        <v>79</v>
      </c>
      <c r="C27" s="128">
        <v>27</v>
      </c>
      <c r="D27" s="128">
        <v>7057</v>
      </c>
      <c r="E27" s="128">
        <v>8283</v>
      </c>
      <c r="F27" s="129">
        <v>85.198599541229029</v>
      </c>
      <c r="G27" s="130"/>
      <c r="H27" s="128">
        <v>27</v>
      </c>
      <c r="I27" s="128">
        <v>6486</v>
      </c>
      <c r="J27" s="128">
        <v>8283</v>
      </c>
      <c r="K27" s="129">
        <v>78.30496197030061</v>
      </c>
    </row>
    <row r="28" spans="1:11" s="25" customFormat="1" ht="12.75" customHeight="1" x14ac:dyDescent="0.2">
      <c r="B28" s="25" t="s">
        <v>95</v>
      </c>
      <c r="C28" s="128">
        <v>81</v>
      </c>
      <c r="D28" s="128">
        <v>16058</v>
      </c>
      <c r="E28" s="128">
        <v>24618</v>
      </c>
      <c r="F28" s="129">
        <v>65.228694451214565</v>
      </c>
      <c r="G28" s="130"/>
      <c r="H28" s="128">
        <v>81</v>
      </c>
      <c r="I28" s="128">
        <v>20717</v>
      </c>
      <c r="J28" s="128">
        <v>24618</v>
      </c>
      <c r="K28" s="129">
        <v>84.153871151190188</v>
      </c>
    </row>
    <row r="29" spans="1:11" s="25" customFormat="1" ht="12.75" customHeight="1" x14ac:dyDescent="0.2">
      <c r="A29" s="25" t="s">
        <v>94</v>
      </c>
      <c r="B29" s="25" t="s">
        <v>90</v>
      </c>
      <c r="C29" s="128">
        <v>108</v>
      </c>
      <c r="D29" s="128">
        <v>23115</v>
      </c>
      <c r="E29" s="128">
        <v>32901</v>
      </c>
      <c r="F29" s="129">
        <v>70.256223215099851</v>
      </c>
      <c r="G29" s="130"/>
      <c r="H29" s="128">
        <v>108</v>
      </c>
      <c r="I29" s="128">
        <v>27203</v>
      </c>
      <c r="J29" s="128">
        <v>32901</v>
      </c>
      <c r="K29" s="129">
        <v>82.68137746573052</v>
      </c>
    </row>
    <row r="30" spans="1:11" s="25" customFormat="1" ht="12.75" customHeight="1" x14ac:dyDescent="0.2">
      <c r="A30" s="25" t="s">
        <v>96</v>
      </c>
      <c r="B30" s="25" t="s">
        <v>76</v>
      </c>
      <c r="C30" s="128">
        <v>177</v>
      </c>
      <c r="D30" s="128">
        <v>33745</v>
      </c>
      <c r="E30" s="128">
        <v>42228</v>
      </c>
      <c r="F30" s="129">
        <v>79.911433172302736</v>
      </c>
      <c r="G30" s="130"/>
      <c r="H30" s="128">
        <v>177</v>
      </c>
      <c r="I30" s="128">
        <v>30890</v>
      </c>
      <c r="J30" s="128">
        <v>42228</v>
      </c>
      <c r="K30" s="129">
        <v>73.150516245145397</v>
      </c>
    </row>
    <row r="31" spans="1:11" s="25" customFormat="1" ht="12.75" customHeight="1" x14ac:dyDescent="0.2">
      <c r="A31" s="25" t="s">
        <v>97</v>
      </c>
      <c r="B31" s="25" t="s">
        <v>76</v>
      </c>
      <c r="C31" s="128">
        <v>217</v>
      </c>
      <c r="D31" s="128">
        <v>50386</v>
      </c>
      <c r="E31" s="128">
        <v>59244</v>
      </c>
      <c r="F31" s="129">
        <v>85.048274930794676</v>
      </c>
      <c r="G31" s="130"/>
      <c r="H31" s="128">
        <v>218</v>
      </c>
      <c r="I31" s="128">
        <v>50804</v>
      </c>
      <c r="J31" s="128">
        <v>59503</v>
      </c>
      <c r="K31" s="129">
        <v>85.380569046938817</v>
      </c>
    </row>
    <row r="32" spans="1:11" s="25" customFormat="1" ht="12.75" customHeight="1" x14ac:dyDescent="0.2">
      <c r="A32" s="25" t="s">
        <v>230</v>
      </c>
      <c r="B32" s="25" t="s">
        <v>102</v>
      </c>
      <c r="C32" s="128">
        <v>30</v>
      </c>
      <c r="D32" s="128">
        <v>7148</v>
      </c>
      <c r="E32" s="128">
        <v>8730</v>
      </c>
      <c r="F32" s="129">
        <v>81.878579610538367</v>
      </c>
      <c r="G32" s="130"/>
      <c r="H32" s="128">
        <v>30</v>
      </c>
      <c r="I32" s="128">
        <v>7586</v>
      </c>
      <c r="J32" s="128">
        <v>8730</v>
      </c>
      <c r="K32" s="129">
        <v>86.89576174112257</v>
      </c>
    </row>
    <row r="33" spans="1:11" s="25" customFormat="1" ht="12.75" customHeight="1" x14ac:dyDescent="0.2">
      <c r="A33" s="25" t="s">
        <v>98</v>
      </c>
      <c r="B33" s="25" t="s">
        <v>79</v>
      </c>
      <c r="C33" s="128">
        <v>78</v>
      </c>
      <c r="D33" s="128">
        <v>37180</v>
      </c>
      <c r="E33" s="128">
        <v>38881</v>
      </c>
      <c r="F33" s="129">
        <v>95.625112522826058</v>
      </c>
      <c r="G33" s="130"/>
      <c r="H33" s="128">
        <v>79</v>
      </c>
      <c r="I33" s="128">
        <v>30823</v>
      </c>
      <c r="J33" s="128">
        <v>39393</v>
      </c>
      <c r="K33" s="129">
        <v>78.244865839108471</v>
      </c>
    </row>
    <row r="34" spans="1:11" s="25" customFormat="1" ht="12.75" customHeight="1" x14ac:dyDescent="0.2">
      <c r="B34" s="25" t="s">
        <v>99</v>
      </c>
      <c r="C34" s="128">
        <v>390</v>
      </c>
      <c r="D34" s="128">
        <v>105055</v>
      </c>
      <c r="E34" s="128">
        <v>161440</v>
      </c>
      <c r="F34" s="129">
        <v>65.073711595639253</v>
      </c>
      <c r="G34" s="130"/>
      <c r="H34" s="128">
        <v>389</v>
      </c>
      <c r="I34" s="128">
        <v>121586</v>
      </c>
      <c r="J34" s="128">
        <v>160916</v>
      </c>
      <c r="K34" s="129">
        <v>75.55867657659897</v>
      </c>
    </row>
    <row r="35" spans="1:11" s="25" customFormat="1" ht="12.75" customHeight="1" x14ac:dyDescent="0.2">
      <c r="A35" s="25" t="s">
        <v>98</v>
      </c>
      <c r="B35" s="25" t="s">
        <v>90</v>
      </c>
      <c r="C35" s="128">
        <v>468</v>
      </c>
      <c r="D35" s="128">
        <v>142235</v>
      </c>
      <c r="E35" s="128">
        <v>200321</v>
      </c>
      <c r="F35" s="129">
        <v>71.003539319392374</v>
      </c>
      <c r="G35" s="130"/>
      <c r="H35" s="128">
        <v>468</v>
      </c>
      <c r="I35" s="128">
        <v>152409</v>
      </c>
      <c r="J35" s="128">
        <v>200309</v>
      </c>
      <c r="K35" s="129">
        <v>76.086945668941482</v>
      </c>
    </row>
    <row r="36" spans="1:11" s="25" customFormat="1" ht="12.75" customHeight="1" x14ac:dyDescent="0.2">
      <c r="A36" s="25" t="s">
        <v>222</v>
      </c>
      <c r="B36" s="25" t="s">
        <v>99</v>
      </c>
      <c r="C36" s="128">
        <v>186</v>
      </c>
      <c r="D36" s="128">
        <v>41871</v>
      </c>
      <c r="E36" s="128">
        <v>74498</v>
      </c>
      <c r="F36" s="129">
        <v>56.204193401165135</v>
      </c>
      <c r="G36" s="130"/>
      <c r="H36" s="128">
        <v>186</v>
      </c>
      <c r="I36" s="128">
        <v>51400</v>
      </c>
      <c r="J36" s="128">
        <v>74498</v>
      </c>
      <c r="K36" s="129">
        <v>68.995140809149234</v>
      </c>
    </row>
    <row r="37" spans="1:11" s="25" customFormat="1" ht="12.75" customHeight="1" x14ac:dyDescent="0.2">
      <c r="A37" s="25" t="s">
        <v>100</v>
      </c>
      <c r="B37" s="25" t="s">
        <v>95</v>
      </c>
      <c r="C37" s="128">
        <v>18</v>
      </c>
      <c r="D37" s="128">
        <v>3840</v>
      </c>
      <c r="E37" s="128">
        <v>4536</v>
      </c>
      <c r="F37" s="129">
        <v>84.656084656084658</v>
      </c>
      <c r="G37" s="130"/>
      <c r="H37" s="128">
        <v>18</v>
      </c>
      <c r="I37" s="128">
        <v>3947</v>
      </c>
      <c r="J37" s="128">
        <v>4536</v>
      </c>
      <c r="K37" s="129">
        <v>87.014991181657848</v>
      </c>
    </row>
    <row r="38" spans="1:11" s="25" customFormat="1" ht="12.75" customHeight="1" x14ac:dyDescent="0.2">
      <c r="A38" s="25" t="s">
        <v>127</v>
      </c>
      <c r="B38" s="25" t="s">
        <v>76</v>
      </c>
      <c r="C38" s="128" t="s">
        <v>67</v>
      </c>
      <c r="D38" s="128" t="s">
        <v>66</v>
      </c>
      <c r="E38" s="128" t="s">
        <v>66</v>
      </c>
      <c r="F38" s="129" t="s">
        <v>66</v>
      </c>
      <c r="G38" s="130"/>
      <c r="H38" s="128">
        <v>26</v>
      </c>
      <c r="I38" s="128" t="s">
        <v>66</v>
      </c>
      <c r="J38" s="128" t="s">
        <v>66</v>
      </c>
      <c r="K38" s="129" t="s">
        <v>66</v>
      </c>
    </row>
    <row r="39" spans="1:11" s="25" customFormat="1" ht="12.75" customHeight="1" x14ac:dyDescent="0.2">
      <c r="B39" s="25" t="s">
        <v>102</v>
      </c>
      <c r="C39" s="128">
        <v>26</v>
      </c>
      <c r="D39" s="128" t="s">
        <v>66</v>
      </c>
      <c r="E39" s="128" t="s">
        <v>66</v>
      </c>
      <c r="F39" s="129" t="s">
        <v>66</v>
      </c>
      <c r="G39" s="130"/>
      <c r="H39" s="128" t="s">
        <v>67</v>
      </c>
      <c r="I39" s="128" t="s">
        <v>66</v>
      </c>
      <c r="J39" s="128" t="s">
        <v>66</v>
      </c>
      <c r="K39" s="129" t="s">
        <v>66</v>
      </c>
    </row>
    <row r="40" spans="1:11" s="25" customFormat="1" ht="12.75" customHeight="1" x14ac:dyDescent="0.2">
      <c r="A40" s="25" t="s">
        <v>335</v>
      </c>
      <c r="B40" s="25" t="s">
        <v>90</v>
      </c>
      <c r="C40" s="128">
        <v>26</v>
      </c>
      <c r="D40" s="128" t="s">
        <v>66</v>
      </c>
      <c r="E40" s="128" t="s">
        <v>66</v>
      </c>
      <c r="F40" s="129" t="s">
        <v>66</v>
      </c>
      <c r="G40" s="130"/>
      <c r="H40" s="128">
        <v>26</v>
      </c>
      <c r="I40" s="128" t="s">
        <v>66</v>
      </c>
      <c r="J40" s="128" t="s">
        <v>66</v>
      </c>
      <c r="K40" s="129" t="s">
        <v>66</v>
      </c>
    </row>
    <row r="41" spans="1:11" s="25" customFormat="1" ht="12.75" customHeight="1" x14ac:dyDescent="0.2">
      <c r="A41" s="25" t="s">
        <v>269</v>
      </c>
      <c r="B41" s="25" t="s">
        <v>82</v>
      </c>
      <c r="C41" s="128">
        <v>131</v>
      </c>
      <c r="D41" s="128">
        <v>17305</v>
      </c>
      <c r="E41" s="128">
        <v>24642</v>
      </c>
      <c r="F41" s="129">
        <v>70.225631036441854</v>
      </c>
      <c r="G41" s="130"/>
      <c r="H41" s="128">
        <v>131</v>
      </c>
      <c r="I41" s="128">
        <v>19106</v>
      </c>
      <c r="J41" s="128">
        <v>24697</v>
      </c>
      <c r="K41" s="129">
        <v>77.361622869174397</v>
      </c>
    </row>
    <row r="42" spans="1:11" s="25" customFormat="1" ht="12.75" customHeight="1" x14ac:dyDescent="0.2">
      <c r="A42" s="25" t="s">
        <v>103</v>
      </c>
      <c r="B42" s="25" t="s">
        <v>83</v>
      </c>
      <c r="C42" s="128">
        <v>144</v>
      </c>
      <c r="D42" s="128">
        <v>21686</v>
      </c>
      <c r="E42" s="128">
        <v>34511</v>
      </c>
      <c r="F42" s="129">
        <v>62.837935730636609</v>
      </c>
      <c r="G42" s="130"/>
      <c r="H42" s="128">
        <v>144</v>
      </c>
      <c r="I42" s="128">
        <v>25490</v>
      </c>
      <c r="J42" s="128">
        <v>34475</v>
      </c>
      <c r="K42" s="129">
        <v>73.93763596809282</v>
      </c>
    </row>
    <row r="43" spans="1:11" s="25" customFormat="1" ht="12.75" customHeight="1" x14ac:dyDescent="0.2">
      <c r="A43" s="25" t="s">
        <v>301</v>
      </c>
      <c r="B43" s="25" t="s">
        <v>76</v>
      </c>
      <c r="C43" s="128">
        <v>60</v>
      </c>
      <c r="D43" s="128">
        <v>9966</v>
      </c>
      <c r="E43" s="128">
        <v>15486</v>
      </c>
      <c r="F43" s="129">
        <v>64.354901201084843</v>
      </c>
      <c r="G43" s="130"/>
      <c r="H43" s="128">
        <v>61</v>
      </c>
      <c r="I43" s="128">
        <v>9488</v>
      </c>
      <c r="J43" s="128">
        <v>15778</v>
      </c>
      <c r="K43" s="129">
        <v>60.134364304728102</v>
      </c>
    </row>
    <row r="44" spans="1:11" s="25" customFormat="1" ht="12.75" customHeight="1" x14ac:dyDescent="0.2">
      <c r="A44" s="25" t="s">
        <v>104</v>
      </c>
      <c r="B44" s="25" t="s">
        <v>102</v>
      </c>
      <c r="C44" s="128">
        <v>44</v>
      </c>
      <c r="D44" s="128">
        <v>8217</v>
      </c>
      <c r="E44" s="128">
        <v>12188</v>
      </c>
      <c r="F44" s="129">
        <v>67.418772563176901</v>
      </c>
      <c r="G44" s="130"/>
      <c r="H44" s="128">
        <v>44</v>
      </c>
      <c r="I44" s="128">
        <v>9992</v>
      </c>
      <c r="J44" s="128">
        <v>12188</v>
      </c>
      <c r="K44" s="129">
        <v>81.98227765014768</v>
      </c>
    </row>
    <row r="45" spans="1:11" s="25" customFormat="1" ht="12.75" customHeight="1" x14ac:dyDescent="0.2">
      <c r="A45" s="25" t="s">
        <v>297</v>
      </c>
      <c r="B45" s="25" t="s">
        <v>229</v>
      </c>
      <c r="C45" s="128">
        <v>19</v>
      </c>
      <c r="D45" s="128">
        <v>2643</v>
      </c>
      <c r="E45" s="128">
        <v>5548</v>
      </c>
      <c r="F45" s="129">
        <v>47.638788752703675</v>
      </c>
      <c r="G45" s="130"/>
      <c r="H45" s="128">
        <v>18</v>
      </c>
      <c r="I45" s="128">
        <v>2971</v>
      </c>
      <c r="J45" s="128">
        <v>5256</v>
      </c>
      <c r="K45" s="129">
        <v>56.525875190258759</v>
      </c>
    </row>
    <row r="46" spans="1:11" s="25" customFormat="1" ht="12.75" customHeight="1" x14ac:dyDescent="0.2">
      <c r="A46" s="25" t="s">
        <v>231</v>
      </c>
      <c r="B46" s="25" t="s">
        <v>83</v>
      </c>
      <c r="C46" s="128">
        <v>93</v>
      </c>
      <c r="D46" s="128">
        <v>11703</v>
      </c>
      <c r="E46" s="128">
        <v>16740</v>
      </c>
      <c r="F46" s="129">
        <v>69.910394265232981</v>
      </c>
      <c r="G46" s="130"/>
      <c r="H46" s="128">
        <v>93</v>
      </c>
      <c r="I46" s="128">
        <v>12178</v>
      </c>
      <c r="J46" s="128">
        <v>16740</v>
      </c>
      <c r="K46" s="129">
        <v>72.747909199522098</v>
      </c>
    </row>
    <row r="47" spans="1:11" s="25" customFormat="1" ht="12.75" customHeight="1" x14ac:dyDescent="0.2">
      <c r="A47" s="25" t="s">
        <v>241</v>
      </c>
      <c r="B47" s="25" t="s">
        <v>88</v>
      </c>
      <c r="C47" s="128">
        <v>62</v>
      </c>
      <c r="D47" s="128">
        <v>8463</v>
      </c>
      <c r="E47" s="128">
        <v>11036</v>
      </c>
      <c r="F47" s="129">
        <v>76.68539325842697</v>
      </c>
      <c r="G47" s="130"/>
      <c r="H47" s="128">
        <v>62</v>
      </c>
      <c r="I47" s="128">
        <v>10702</v>
      </c>
      <c r="J47" s="128">
        <v>11036</v>
      </c>
      <c r="K47" s="129">
        <v>96.973541138093509</v>
      </c>
    </row>
    <row r="48" spans="1:11" s="25" customFormat="1" ht="12.75" customHeight="1" x14ac:dyDescent="0.2">
      <c r="A48" s="25" t="s">
        <v>217</v>
      </c>
      <c r="B48" s="25" t="s">
        <v>76</v>
      </c>
      <c r="C48" s="128">
        <v>8</v>
      </c>
      <c r="D48" s="128">
        <v>1103</v>
      </c>
      <c r="E48" s="128">
        <v>2680</v>
      </c>
      <c r="F48" s="129">
        <v>41.156716417910452</v>
      </c>
      <c r="G48" s="130"/>
      <c r="H48" s="128">
        <v>9</v>
      </c>
      <c r="I48" s="128">
        <v>1469</v>
      </c>
      <c r="J48" s="128">
        <v>3015</v>
      </c>
      <c r="K48" s="129">
        <v>48.72305140961857</v>
      </c>
    </row>
    <row r="49" spans="1:11" s="25" customFormat="1" ht="12.75" customHeight="1" x14ac:dyDescent="0.2">
      <c r="B49" s="25" t="s">
        <v>82</v>
      </c>
      <c r="C49" s="128">
        <v>14</v>
      </c>
      <c r="D49" s="128">
        <v>1989</v>
      </c>
      <c r="E49" s="128">
        <v>2544</v>
      </c>
      <c r="F49" s="129">
        <v>78.183962264150935</v>
      </c>
      <c r="G49" s="130"/>
      <c r="H49" s="128">
        <v>14</v>
      </c>
      <c r="I49" s="128">
        <v>1917</v>
      </c>
      <c r="J49" s="128">
        <v>2544</v>
      </c>
      <c r="K49" s="129">
        <v>75.353773584905653</v>
      </c>
    </row>
    <row r="50" spans="1:11" s="25" customFormat="1" ht="12.75" customHeight="1" x14ac:dyDescent="0.2">
      <c r="B50" s="25" t="s">
        <v>83</v>
      </c>
      <c r="C50" s="128">
        <v>250</v>
      </c>
      <c r="D50" s="128">
        <v>56305</v>
      </c>
      <c r="E50" s="128">
        <v>63159</v>
      </c>
      <c r="F50" s="129">
        <v>89.148023242926584</v>
      </c>
      <c r="G50" s="130"/>
      <c r="H50" s="128">
        <v>249</v>
      </c>
      <c r="I50" s="128">
        <v>57406</v>
      </c>
      <c r="J50" s="128">
        <v>62973</v>
      </c>
      <c r="K50" s="129">
        <v>91.159703364934174</v>
      </c>
    </row>
    <row r="51" spans="1:11" s="25" customFormat="1" ht="12.75" customHeight="1" x14ac:dyDescent="0.2">
      <c r="A51" s="25" t="s">
        <v>217</v>
      </c>
      <c r="B51" s="25" t="s">
        <v>88</v>
      </c>
      <c r="C51" s="128">
        <v>86</v>
      </c>
      <c r="D51" s="128">
        <v>24481</v>
      </c>
      <c r="E51" s="128">
        <v>28810</v>
      </c>
      <c r="F51" s="129">
        <v>84.973967372440129</v>
      </c>
      <c r="G51" s="130"/>
      <c r="H51" s="128">
        <v>86</v>
      </c>
      <c r="I51" s="128">
        <v>24903</v>
      </c>
      <c r="J51" s="128">
        <v>28810</v>
      </c>
      <c r="K51" s="129">
        <v>86.438736549809093</v>
      </c>
    </row>
    <row r="52" spans="1:11" s="25" customFormat="1" ht="12.75" customHeight="1" x14ac:dyDescent="0.2">
      <c r="B52" s="25" t="s">
        <v>79</v>
      </c>
      <c r="C52" s="128">
        <v>237</v>
      </c>
      <c r="D52" s="128">
        <v>37735</v>
      </c>
      <c r="E52" s="128">
        <v>42924</v>
      </c>
      <c r="F52" s="129">
        <v>87.911191874009873</v>
      </c>
      <c r="G52" s="130"/>
      <c r="H52" s="128">
        <v>239</v>
      </c>
      <c r="I52" s="128">
        <v>37627</v>
      </c>
      <c r="J52" s="128">
        <v>43290</v>
      </c>
      <c r="K52" s="129">
        <v>86.918456918456926</v>
      </c>
    </row>
    <row r="53" spans="1:11" s="25" customFormat="1" ht="12.75" customHeight="1" x14ac:dyDescent="0.2">
      <c r="B53" s="25" t="s">
        <v>12</v>
      </c>
      <c r="C53" s="128">
        <v>43</v>
      </c>
      <c r="D53" s="128">
        <v>8369</v>
      </c>
      <c r="E53" s="128">
        <v>9755</v>
      </c>
      <c r="F53" s="129">
        <v>85.791901588928752</v>
      </c>
      <c r="G53" s="130"/>
      <c r="H53" s="128">
        <v>42</v>
      </c>
      <c r="I53" s="128">
        <v>7929</v>
      </c>
      <c r="J53" s="128">
        <v>9420</v>
      </c>
      <c r="K53" s="129">
        <v>84.171974522292999</v>
      </c>
    </row>
    <row r="54" spans="1:11" s="25" customFormat="1" ht="12.75" customHeight="1" x14ac:dyDescent="0.2">
      <c r="B54" s="25" t="s">
        <v>119</v>
      </c>
      <c r="C54" s="128">
        <v>39</v>
      </c>
      <c r="D54" s="128">
        <v>11650</v>
      </c>
      <c r="E54" s="128">
        <v>13065</v>
      </c>
      <c r="F54" s="129">
        <v>89.16953693073097</v>
      </c>
      <c r="G54" s="130"/>
      <c r="H54" s="128">
        <v>39</v>
      </c>
      <c r="I54" s="128">
        <v>11521</v>
      </c>
      <c r="J54" s="128">
        <v>13065</v>
      </c>
      <c r="K54" s="129">
        <v>88.182166092613855</v>
      </c>
    </row>
    <row r="55" spans="1:11" s="25" customFormat="1" ht="12.75" customHeight="1" x14ac:dyDescent="0.2">
      <c r="B55" s="25" t="s">
        <v>102</v>
      </c>
      <c r="C55" s="128">
        <v>34</v>
      </c>
      <c r="D55" s="128">
        <v>9558</v>
      </c>
      <c r="E55" s="128">
        <v>11390</v>
      </c>
      <c r="F55" s="129">
        <v>83.915715539947328</v>
      </c>
      <c r="G55" s="130"/>
      <c r="H55" s="128">
        <v>34</v>
      </c>
      <c r="I55" s="128">
        <v>9766</v>
      </c>
      <c r="J55" s="128">
        <v>11390</v>
      </c>
      <c r="K55" s="129">
        <v>85.741878841088663</v>
      </c>
    </row>
    <row r="56" spans="1:11" s="25" customFormat="1" ht="12.75" customHeight="1" x14ac:dyDescent="0.2">
      <c r="B56" s="25" t="s">
        <v>121</v>
      </c>
      <c r="C56" s="128">
        <v>25</v>
      </c>
      <c r="D56" s="128">
        <v>7408</v>
      </c>
      <c r="E56" s="128">
        <v>8375</v>
      </c>
      <c r="F56" s="129">
        <v>88.453731343283579</v>
      </c>
      <c r="G56" s="130"/>
      <c r="H56" s="128">
        <v>24</v>
      </c>
      <c r="I56" s="128">
        <v>6474</v>
      </c>
      <c r="J56" s="128">
        <v>8040</v>
      </c>
      <c r="K56" s="129">
        <v>80.522388059701484</v>
      </c>
    </row>
    <row r="57" spans="1:11" s="25" customFormat="1" ht="12.75" customHeight="1" x14ac:dyDescent="0.2">
      <c r="A57" s="25" t="s">
        <v>217</v>
      </c>
      <c r="B57" s="25" t="s">
        <v>90</v>
      </c>
      <c r="C57" s="128">
        <v>736</v>
      </c>
      <c r="D57" s="128">
        <v>158598</v>
      </c>
      <c r="E57" s="128">
        <v>182702</v>
      </c>
      <c r="F57" s="129">
        <v>86.806931505949578</v>
      </c>
      <c r="G57" s="130"/>
      <c r="H57" s="128">
        <v>736</v>
      </c>
      <c r="I57" s="128">
        <v>159012</v>
      </c>
      <c r="J57" s="128">
        <v>182547</v>
      </c>
      <c r="K57" s="129">
        <v>87.107429867376624</v>
      </c>
    </row>
    <row r="58" spans="1:11" s="25" customFormat="1" ht="12.75" customHeight="1" x14ac:dyDescent="0.2">
      <c r="A58" s="25" t="s">
        <v>237</v>
      </c>
      <c r="B58" s="25" t="s">
        <v>12</v>
      </c>
      <c r="C58" s="128">
        <v>44</v>
      </c>
      <c r="D58" s="128">
        <v>6650</v>
      </c>
      <c r="E58" s="128">
        <v>7920</v>
      </c>
      <c r="F58" s="129">
        <v>83.964646464646464</v>
      </c>
      <c r="G58" s="130"/>
      <c r="H58" s="128">
        <v>45</v>
      </c>
      <c r="I58" s="128">
        <v>6719</v>
      </c>
      <c r="J58" s="128">
        <v>8100</v>
      </c>
      <c r="K58" s="129">
        <v>82.950617283950606</v>
      </c>
    </row>
    <row r="59" spans="1:11" s="25" customFormat="1" ht="12.75" customHeight="1" x14ac:dyDescent="0.2">
      <c r="A59" s="25" t="s">
        <v>105</v>
      </c>
      <c r="B59" s="25" t="s">
        <v>87</v>
      </c>
      <c r="C59" s="128">
        <v>53</v>
      </c>
      <c r="D59" s="128">
        <v>12420</v>
      </c>
      <c r="E59" s="128">
        <v>17588</v>
      </c>
      <c r="F59" s="129">
        <v>70.616329315442357</v>
      </c>
      <c r="G59" s="130"/>
      <c r="H59" s="128">
        <v>53</v>
      </c>
      <c r="I59" s="128">
        <v>14766</v>
      </c>
      <c r="J59" s="128">
        <v>17588</v>
      </c>
      <c r="K59" s="129">
        <v>83.954969297248127</v>
      </c>
    </row>
    <row r="60" spans="1:11" s="25" customFormat="1" ht="12.75" customHeight="1" x14ac:dyDescent="0.2">
      <c r="A60" s="25" t="s">
        <v>321</v>
      </c>
      <c r="B60" s="25" t="s">
        <v>106</v>
      </c>
      <c r="C60" s="128">
        <v>45</v>
      </c>
      <c r="D60" s="128">
        <v>9542</v>
      </c>
      <c r="E60" s="128">
        <v>13500</v>
      </c>
      <c r="F60" s="129">
        <v>70.681481481481484</v>
      </c>
      <c r="G60" s="130"/>
      <c r="H60" s="128">
        <v>44</v>
      </c>
      <c r="I60" s="128">
        <v>9302</v>
      </c>
      <c r="J60" s="128">
        <v>13200</v>
      </c>
      <c r="K60" s="129">
        <v>70.469696969696969</v>
      </c>
    </row>
    <row r="61" spans="1:11" s="25" customFormat="1" ht="12.75" customHeight="1" x14ac:dyDescent="0.2">
      <c r="A61" s="25" t="s">
        <v>107</v>
      </c>
      <c r="B61" s="25" t="s">
        <v>89</v>
      </c>
      <c r="C61" s="128">
        <v>190</v>
      </c>
      <c r="D61" s="128">
        <v>34416</v>
      </c>
      <c r="E61" s="128">
        <v>48138</v>
      </c>
      <c r="F61" s="129">
        <v>71.494453446341765</v>
      </c>
      <c r="G61" s="130"/>
      <c r="H61" s="128">
        <v>187</v>
      </c>
      <c r="I61" s="128">
        <v>32247</v>
      </c>
      <c r="J61" s="128">
        <v>47558</v>
      </c>
      <c r="K61" s="129">
        <v>67.805626813575003</v>
      </c>
    </row>
    <row r="62" spans="1:11" s="25" customFormat="1" ht="12.75" customHeight="1" x14ac:dyDescent="0.2">
      <c r="A62" s="25" t="s">
        <v>290</v>
      </c>
      <c r="B62" s="25" t="s">
        <v>89</v>
      </c>
      <c r="C62" s="128">
        <v>83</v>
      </c>
      <c r="D62" s="128">
        <v>9252</v>
      </c>
      <c r="E62" s="128">
        <v>13500</v>
      </c>
      <c r="F62" s="129">
        <v>68.533333333333331</v>
      </c>
      <c r="G62" s="130"/>
      <c r="H62" s="128">
        <v>83</v>
      </c>
      <c r="I62" s="128">
        <v>8273</v>
      </c>
      <c r="J62" s="128">
        <v>13500</v>
      </c>
      <c r="K62" s="129">
        <v>61.281481481481478</v>
      </c>
    </row>
    <row r="63" spans="1:11" s="25" customFormat="1" ht="12.75" customHeight="1" x14ac:dyDescent="0.2">
      <c r="A63" s="25" t="s">
        <v>278</v>
      </c>
      <c r="B63" s="25" t="s">
        <v>24</v>
      </c>
      <c r="C63" s="128">
        <v>15</v>
      </c>
      <c r="D63" s="128">
        <v>717</v>
      </c>
      <c r="E63" s="128">
        <v>1536</v>
      </c>
      <c r="F63" s="129">
        <v>46.6796875</v>
      </c>
      <c r="G63" s="130"/>
      <c r="H63" s="128">
        <v>15</v>
      </c>
      <c r="I63" s="128">
        <v>533</v>
      </c>
      <c r="J63" s="128">
        <v>1536</v>
      </c>
      <c r="K63" s="129">
        <v>34.700520833333329</v>
      </c>
    </row>
    <row r="64" spans="1:11" s="25" customFormat="1" ht="12.75" customHeight="1" x14ac:dyDescent="0.2">
      <c r="A64" s="25" t="s">
        <v>225</v>
      </c>
      <c r="B64" s="25" t="s">
        <v>81</v>
      </c>
      <c r="C64" s="128">
        <v>6</v>
      </c>
      <c r="D64" s="128" t="s">
        <v>66</v>
      </c>
      <c r="E64" s="128" t="s">
        <v>66</v>
      </c>
      <c r="F64" s="129" t="s">
        <v>66</v>
      </c>
      <c r="G64" s="130"/>
      <c r="H64" s="128">
        <v>6</v>
      </c>
      <c r="I64" s="128" t="s">
        <v>66</v>
      </c>
      <c r="J64" s="128" t="s">
        <v>66</v>
      </c>
      <c r="K64" s="129" t="s">
        <v>66</v>
      </c>
    </row>
    <row r="65" spans="1:11" s="25" customFormat="1" ht="12.75" customHeight="1" x14ac:dyDescent="0.2">
      <c r="B65" s="25" t="s">
        <v>116</v>
      </c>
      <c r="C65" s="128">
        <v>3</v>
      </c>
      <c r="D65" s="128" t="s">
        <v>66</v>
      </c>
      <c r="E65" s="128" t="s">
        <v>66</v>
      </c>
      <c r="F65" s="129" t="s">
        <v>66</v>
      </c>
      <c r="G65" s="130"/>
      <c r="H65" s="128">
        <v>3</v>
      </c>
      <c r="I65" s="128" t="s">
        <v>66</v>
      </c>
      <c r="J65" s="128" t="s">
        <v>66</v>
      </c>
      <c r="K65" s="129" t="s">
        <v>66</v>
      </c>
    </row>
    <row r="66" spans="1:11" s="25" customFormat="1" ht="12.75" customHeight="1" x14ac:dyDescent="0.2">
      <c r="A66" s="25" t="s">
        <v>336</v>
      </c>
      <c r="B66" s="25" t="s">
        <v>90</v>
      </c>
      <c r="C66" s="128">
        <v>9</v>
      </c>
      <c r="D66" s="128" t="s">
        <v>66</v>
      </c>
      <c r="E66" s="128" t="s">
        <v>66</v>
      </c>
      <c r="F66" s="129" t="s">
        <v>66</v>
      </c>
      <c r="G66" s="130"/>
      <c r="H66" s="128">
        <v>9</v>
      </c>
      <c r="I66" s="128" t="s">
        <v>66</v>
      </c>
      <c r="J66" s="128" t="s">
        <v>66</v>
      </c>
      <c r="K66" s="129" t="s">
        <v>66</v>
      </c>
    </row>
    <row r="67" spans="1:11" s="25" customFormat="1" ht="12.75" customHeight="1" x14ac:dyDescent="0.2">
      <c r="A67" s="25" t="s">
        <v>108</v>
      </c>
      <c r="B67" s="25" t="s">
        <v>101</v>
      </c>
      <c r="C67" s="128">
        <v>55</v>
      </c>
      <c r="D67" s="128">
        <v>11527</v>
      </c>
      <c r="E67" s="128">
        <v>14590</v>
      </c>
      <c r="F67" s="129">
        <v>79.006168608636045</v>
      </c>
      <c r="G67" s="130"/>
      <c r="H67" s="128">
        <v>55</v>
      </c>
      <c r="I67" s="128">
        <v>10406</v>
      </c>
      <c r="J67" s="128">
        <v>14590</v>
      </c>
      <c r="K67" s="129">
        <v>71.322823851953387</v>
      </c>
    </row>
    <row r="68" spans="1:11" s="25" customFormat="1" ht="12.75" customHeight="1" x14ac:dyDescent="0.2">
      <c r="A68" s="25" t="s">
        <v>249</v>
      </c>
      <c r="B68" s="25" t="s">
        <v>76</v>
      </c>
      <c r="C68" s="128" t="s">
        <v>67</v>
      </c>
      <c r="D68" s="128" t="s">
        <v>66</v>
      </c>
      <c r="E68" s="128" t="s">
        <v>66</v>
      </c>
      <c r="F68" s="129" t="s">
        <v>66</v>
      </c>
      <c r="G68" s="130"/>
      <c r="H68" s="128">
        <v>9</v>
      </c>
      <c r="I68" s="128" t="s">
        <v>66</v>
      </c>
      <c r="J68" s="128" t="s">
        <v>66</v>
      </c>
      <c r="K68" s="129" t="s">
        <v>66</v>
      </c>
    </row>
    <row r="69" spans="1:11" s="25" customFormat="1" ht="12.75" customHeight="1" x14ac:dyDescent="0.2">
      <c r="B69" s="25" t="s">
        <v>88</v>
      </c>
      <c r="C69" s="128">
        <v>14</v>
      </c>
      <c r="D69" s="128" t="s">
        <v>66</v>
      </c>
      <c r="E69" s="128" t="s">
        <v>66</v>
      </c>
      <c r="F69" s="129" t="s">
        <v>66</v>
      </c>
      <c r="G69" s="130"/>
      <c r="H69" s="128">
        <v>6</v>
      </c>
      <c r="I69" s="128" t="s">
        <v>66</v>
      </c>
      <c r="J69" s="128" t="s">
        <v>66</v>
      </c>
      <c r="K69" s="129" t="s">
        <v>66</v>
      </c>
    </row>
    <row r="70" spans="1:11" s="25" customFormat="1" ht="12.75" customHeight="1" x14ac:dyDescent="0.2">
      <c r="B70" s="25" t="s">
        <v>95</v>
      </c>
      <c r="C70" s="128" t="s">
        <v>67</v>
      </c>
      <c r="D70" s="128" t="s">
        <v>66</v>
      </c>
      <c r="E70" s="128" t="s">
        <v>66</v>
      </c>
      <c r="F70" s="129" t="s">
        <v>66</v>
      </c>
      <c r="G70" s="130"/>
      <c r="H70" s="128">
        <v>4</v>
      </c>
      <c r="I70" s="128" t="s">
        <v>66</v>
      </c>
      <c r="J70" s="128" t="s">
        <v>66</v>
      </c>
      <c r="K70" s="129" t="s">
        <v>66</v>
      </c>
    </row>
    <row r="71" spans="1:11" s="25" customFormat="1" ht="12.75" customHeight="1" x14ac:dyDescent="0.2">
      <c r="B71" s="25" t="s">
        <v>102</v>
      </c>
      <c r="C71" s="128">
        <v>5</v>
      </c>
      <c r="D71" s="128" t="s">
        <v>66</v>
      </c>
      <c r="E71" s="128" t="s">
        <v>66</v>
      </c>
      <c r="F71" s="129" t="s">
        <v>66</v>
      </c>
      <c r="G71" s="130"/>
      <c r="H71" s="128" t="s">
        <v>67</v>
      </c>
      <c r="I71" s="128" t="s">
        <v>66</v>
      </c>
      <c r="J71" s="128" t="s">
        <v>66</v>
      </c>
      <c r="K71" s="129" t="s">
        <v>66</v>
      </c>
    </row>
    <row r="72" spans="1:11" s="25" customFormat="1" ht="12.75" customHeight="1" x14ac:dyDescent="0.2">
      <c r="A72" s="25" t="s">
        <v>337</v>
      </c>
      <c r="B72" s="25" t="s">
        <v>90</v>
      </c>
      <c r="C72" s="128">
        <v>19</v>
      </c>
      <c r="D72" s="128" t="s">
        <v>66</v>
      </c>
      <c r="E72" s="128" t="s">
        <v>66</v>
      </c>
      <c r="F72" s="129" t="s">
        <v>66</v>
      </c>
      <c r="G72" s="130"/>
      <c r="H72" s="128">
        <v>19</v>
      </c>
      <c r="I72" s="128" t="s">
        <v>66</v>
      </c>
      <c r="J72" s="128" t="s">
        <v>66</v>
      </c>
      <c r="K72" s="129" t="s">
        <v>66</v>
      </c>
    </row>
    <row r="73" spans="1:11" s="25" customFormat="1" ht="12.75" customHeight="1" x14ac:dyDescent="0.2">
      <c r="A73" s="25" t="s">
        <v>110</v>
      </c>
      <c r="B73" s="25" t="s">
        <v>106</v>
      </c>
      <c r="C73" s="134">
        <v>17</v>
      </c>
      <c r="D73" s="134">
        <v>5691</v>
      </c>
      <c r="E73" s="134">
        <v>5892</v>
      </c>
      <c r="F73" s="123">
        <v>96.588594704684311</v>
      </c>
      <c r="G73" s="124"/>
      <c r="H73" s="134">
        <v>17</v>
      </c>
      <c r="I73" s="134">
        <v>5696</v>
      </c>
      <c r="J73" s="134">
        <v>5874</v>
      </c>
      <c r="K73" s="123">
        <v>96.969696969696969</v>
      </c>
    </row>
    <row r="74" spans="1:11" s="25" customFormat="1" ht="12.75" customHeight="1" x14ac:dyDescent="0.2">
      <c r="B74" s="25" t="s">
        <v>76</v>
      </c>
      <c r="C74" s="134">
        <v>62</v>
      </c>
      <c r="D74" s="134">
        <v>13607</v>
      </c>
      <c r="E74" s="134">
        <v>16852</v>
      </c>
      <c r="F74" s="123">
        <v>80.744125326370749</v>
      </c>
      <c r="G74" s="124"/>
      <c r="H74" s="134">
        <v>63</v>
      </c>
      <c r="I74" s="134">
        <v>13902</v>
      </c>
      <c r="J74" s="134">
        <v>16791</v>
      </c>
      <c r="K74" s="123">
        <v>82.794354118277653</v>
      </c>
    </row>
    <row r="75" spans="1:11" s="25" customFormat="1" ht="12.75" customHeight="1" x14ac:dyDescent="0.2">
      <c r="B75" s="25" t="s">
        <v>229</v>
      </c>
      <c r="C75" s="134">
        <v>125</v>
      </c>
      <c r="D75" s="134">
        <v>32281</v>
      </c>
      <c r="E75" s="134">
        <v>37840</v>
      </c>
      <c r="F75" s="123">
        <v>85.309196617336141</v>
      </c>
      <c r="G75" s="124"/>
      <c r="H75" s="134">
        <v>125</v>
      </c>
      <c r="I75" s="134">
        <v>29978</v>
      </c>
      <c r="J75" s="134">
        <v>37842</v>
      </c>
      <c r="K75" s="123">
        <v>79.218857354262468</v>
      </c>
    </row>
    <row r="76" spans="1:11" s="25" customFormat="1" ht="12.75" customHeight="1" x14ac:dyDescent="0.2">
      <c r="B76" s="25" t="s">
        <v>83</v>
      </c>
      <c r="C76" s="134">
        <v>47</v>
      </c>
      <c r="D76" s="134">
        <v>7820</v>
      </c>
      <c r="E76" s="134">
        <v>9378</v>
      </c>
      <c r="F76" s="123">
        <v>83.386649605459581</v>
      </c>
      <c r="G76" s="124"/>
      <c r="H76" s="134">
        <v>47</v>
      </c>
      <c r="I76" s="134">
        <v>7509</v>
      </c>
      <c r="J76" s="134">
        <v>9017</v>
      </c>
      <c r="K76" s="123">
        <v>83.276034157702114</v>
      </c>
    </row>
    <row r="77" spans="1:11" s="25" customFormat="1" ht="12.75" customHeight="1" x14ac:dyDescent="0.2">
      <c r="B77" s="25" t="s">
        <v>88</v>
      </c>
      <c r="C77" s="134">
        <v>107</v>
      </c>
      <c r="D77" s="134">
        <v>29230</v>
      </c>
      <c r="E77" s="134">
        <v>33510</v>
      </c>
      <c r="F77" s="123">
        <v>87.227693225902712</v>
      </c>
      <c r="G77" s="124"/>
      <c r="H77" s="134">
        <v>107</v>
      </c>
      <c r="I77" s="134">
        <v>30324</v>
      </c>
      <c r="J77" s="134">
        <v>33524</v>
      </c>
      <c r="K77" s="123">
        <v>90.454599689774497</v>
      </c>
    </row>
    <row r="78" spans="1:11" s="25" customFormat="1" ht="12.75" customHeight="1" x14ac:dyDescent="0.2">
      <c r="B78" s="25" t="s">
        <v>348</v>
      </c>
      <c r="C78" s="134">
        <v>4</v>
      </c>
      <c r="D78" s="128" t="s">
        <v>66</v>
      </c>
      <c r="E78" s="128" t="s">
        <v>66</v>
      </c>
      <c r="F78" s="129" t="s">
        <v>66</v>
      </c>
      <c r="G78" s="124"/>
      <c r="H78" s="134">
        <v>4</v>
      </c>
      <c r="I78" s="128" t="s">
        <v>66</v>
      </c>
      <c r="J78" s="128" t="s">
        <v>66</v>
      </c>
      <c r="K78" s="129" t="s">
        <v>66</v>
      </c>
    </row>
    <row r="79" spans="1:11" s="25" customFormat="1" ht="12.75" customHeight="1" x14ac:dyDescent="0.2">
      <c r="B79" s="25" t="s">
        <v>72</v>
      </c>
      <c r="C79" s="134">
        <v>17</v>
      </c>
      <c r="D79" s="134">
        <v>2416</v>
      </c>
      <c r="E79" s="134">
        <v>3052</v>
      </c>
      <c r="F79" s="123">
        <v>79.161205766710353</v>
      </c>
      <c r="G79" s="124"/>
      <c r="H79" s="134">
        <v>17</v>
      </c>
      <c r="I79" s="134">
        <v>2596</v>
      </c>
      <c r="J79" s="134">
        <v>3052</v>
      </c>
      <c r="K79" s="123">
        <v>85.058977719528187</v>
      </c>
    </row>
    <row r="80" spans="1:11" s="25" customFormat="1" ht="12.75" customHeight="1" x14ac:dyDescent="0.2">
      <c r="B80" s="25" t="s">
        <v>79</v>
      </c>
      <c r="C80" s="134">
        <v>527</v>
      </c>
      <c r="D80" s="134">
        <v>87260</v>
      </c>
      <c r="E80" s="134">
        <v>94693</v>
      </c>
      <c r="F80" s="123">
        <v>92.150422945729886</v>
      </c>
      <c r="G80" s="124"/>
      <c r="H80" s="134">
        <v>528</v>
      </c>
      <c r="I80" s="134">
        <v>83461</v>
      </c>
      <c r="J80" s="134">
        <v>95314</v>
      </c>
      <c r="K80" s="123">
        <v>87.564261283756849</v>
      </c>
    </row>
    <row r="81" spans="1:11" s="25" customFormat="1" ht="12.75" customHeight="1" x14ac:dyDescent="0.2">
      <c r="B81" s="25" t="s">
        <v>81</v>
      </c>
      <c r="C81" s="134">
        <v>31</v>
      </c>
      <c r="D81" s="134">
        <v>3513</v>
      </c>
      <c r="E81" s="134">
        <v>5270</v>
      </c>
      <c r="F81" s="123">
        <v>66.660341555977226</v>
      </c>
      <c r="G81" s="124"/>
      <c r="H81" s="134">
        <v>31</v>
      </c>
      <c r="I81" s="134">
        <v>3009</v>
      </c>
      <c r="J81" s="134">
        <v>5270</v>
      </c>
      <c r="K81" s="123">
        <v>57.096774193548384</v>
      </c>
    </row>
    <row r="82" spans="1:11" s="25" customFormat="1" ht="12.75" customHeight="1" x14ac:dyDescent="0.2">
      <c r="B82" s="25" t="s">
        <v>101</v>
      </c>
      <c r="C82" s="134">
        <v>23</v>
      </c>
      <c r="D82" s="134">
        <v>5339</v>
      </c>
      <c r="E82" s="134">
        <v>6108</v>
      </c>
      <c r="F82" s="123">
        <v>87.409954158480687</v>
      </c>
      <c r="G82" s="124"/>
      <c r="H82" s="134">
        <v>23</v>
      </c>
      <c r="I82" s="134">
        <v>5583</v>
      </c>
      <c r="J82" s="134">
        <v>6109</v>
      </c>
      <c r="K82" s="123">
        <v>91.389752823702736</v>
      </c>
    </row>
    <row r="83" spans="1:11" s="25" customFormat="1" ht="12.75" customHeight="1" x14ac:dyDescent="0.2">
      <c r="B83" s="25" t="s">
        <v>12</v>
      </c>
      <c r="C83" s="134">
        <v>158</v>
      </c>
      <c r="D83" s="134">
        <v>39207</v>
      </c>
      <c r="E83" s="134">
        <v>45657</v>
      </c>
      <c r="F83" s="123">
        <v>85.872922005387991</v>
      </c>
      <c r="G83" s="124"/>
      <c r="H83" s="134">
        <v>159</v>
      </c>
      <c r="I83" s="134">
        <v>39055</v>
      </c>
      <c r="J83" s="134">
        <v>45776</v>
      </c>
      <c r="K83" s="123">
        <v>85.317633694512409</v>
      </c>
    </row>
    <row r="84" spans="1:11" s="25" customFormat="1" ht="12.75" customHeight="1" x14ac:dyDescent="0.2">
      <c r="B84" s="25" t="s">
        <v>111</v>
      </c>
      <c r="C84" s="134">
        <v>26</v>
      </c>
      <c r="D84" s="134">
        <v>8865</v>
      </c>
      <c r="E84" s="134">
        <v>9418</v>
      </c>
      <c r="F84" s="123">
        <v>94.128265024421324</v>
      </c>
      <c r="G84" s="124"/>
      <c r="H84" s="134">
        <v>26</v>
      </c>
      <c r="I84" s="134">
        <v>8298</v>
      </c>
      <c r="J84" s="134">
        <v>9417</v>
      </c>
      <c r="K84" s="123">
        <v>88.117234788149091</v>
      </c>
    </row>
    <row r="85" spans="1:11" s="25" customFormat="1" ht="12.75" customHeight="1" x14ac:dyDescent="0.2">
      <c r="B85" s="25" t="s">
        <v>119</v>
      </c>
      <c r="C85" s="134">
        <v>31</v>
      </c>
      <c r="D85" s="134">
        <v>7717</v>
      </c>
      <c r="E85" s="134">
        <v>8763</v>
      </c>
      <c r="F85" s="123">
        <v>88.063448590665288</v>
      </c>
      <c r="G85" s="124"/>
      <c r="H85" s="134">
        <v>33</v>
      </c>
      <c r="I85" s="134">
        <v>7794</v>
      </c>
      <c r="J85" s="134">
        <v>8772</v>
      </c>
      <c r="K85" s="123">
        <v>88.850889192886456</v>
      </c>
    </row>
    <row r="86" spans="1:11" s="25" customFormat="1" ht="12.75" customHeight="1" x14ac:dyDescent="0.2">
      <c r="B86" s="25" t="s">
        <v>92</v>
      </c>
      <c r="C86" s="134">
        <v>61</v>
      </c>
      <c r="D86" s="134">
        <v>20008</v>
      </c>
      <c r="E86" s="134">
        <v>27769</v>
      </c>
      <c r="F86" s="123">
        <v>72.051568295581404</v>
      </c>
      <c r="G86" s="124"/>
      <c r="H86" s="134">
        <v>61</v>
      </c>
      <c r="I86" s="134">
        <v>24330</v>
      </c>
      <c r="J86" s="134">
        <v>27425</v>
      </c>
      <c r="K86" s="123">
        <v>88.714676390154963</v>
      </c>
    </row>
    <row r="87" spans="1:11" s="25" customFormat="1" ht="12.75" customHeight="1" x14ac:dyDescent="0.2">
      <c r="B87" s="25" t="s">
        <v>102</v>
      </c>
      <c r="C87" s="134">
        <v>210</v>
      </c>
      <c r="D87" s="134">
        <v>55555</v>
      </c>
      <c r="E87" s="134">
        <v>68233</v>
      </c>
      <c r="F87" s="123">
        <v>81.419547726173562</v>
      </c>
      <c r="G87" s="124"/>
      <c r="H87" s="134">
        <v>206</v>
      </c>
      <c r="I87" s="134">
        <v>59958</v>
      </c>
      <c r="J87" s="134">
        <v>72562</v>
      </c>
      <c r="K87" s="123">
        <v>82.630026735757014</v>
      </c>
    </row>
    <row r="88" spans="1:11" s="25" customFormat="1" ht="12.75" customHeight="1" x14ac:dyDescent="0.2">
      <c r="A88" s="25" t="s">
        <v>110</v>
      </c>
      <c r="B88" s="25" t="s">
        <v>90</v>
      </c>
      <c r="C88" s="134">
        <v>1446</v>
      </c>
      <c r="D88" s="134">
        <v>318509</v>
      </c>
      <c r="E88" s="134">
        <v>372435</v>
      </c>
      <c r="F88" s="123">
        <v>85.520694886356011</v>
      </c>
      <c r="G88" s="124"/>
      <c r="H88" s="134">
        <v>1447</v>
      </c>
      <c r="I88" s="134">
        <v>321493</v>
      </c>
      <c r="J88" s="134">
        <v>376745</v>
      </c>
      <c r="K88" s="123">
        <v>85.334377363999522</v>
      </c>
    </row>
    <row r="89" spans="1:11" s="25" customFormat="1" ht="12.75" customHeight="1" x14ac:dyDescent="0.2">
      <c r="A89" s="25" t="s">
        <v>233</v>
      </c>
      <c r="B89" s="25" t="s">
        <v>232</v>
      </c>
      <c r="C89" s="128">
        <v>155</v>
      </c>
      <c r="D89" s="128">
        <v>33661</v>
      </c>
      <c r="E89" s="128">
        <v>63023</v>
      </c>
      <c r="F89" s="129">
        <v>53.410659600463326</v>
      </c>
      <c r="G89" s="130"/>
      <c r="H89" s="128">
        <v>154</v>
      </c>
      <c r="I89" s="128">
        <v>52874</v>
      </c>
      <c r="J89" s="128">
        <v>62740</v>
      </c>
      <c r="K89" s="129">
        <v>84.274784826267137</v>
      </c>
    </row>
    <row r="90" spans="1:11" s="25" customFormat="1" ht="12.75" customHeight="1" x14ac:dyDescent="0.2">
      <c r="A90" s="25" t="s">
        <v>112</v>
      </c>
      <c r="B90" s="25" t="s">
        <v>113</v>
      </c>
      <c r="C90" s="128">
        <v>31</v>
      </c>
      <c r="D90" s="128">
        <v>4656</v>
      </c>
      <c r="E90" s="128">
        <v>7874</v>
      </c>
      <c r="F90" s="129">
        <v>59.131318262636526</v>
      </c>
      <c r="G90" s="130"/>
      <c r="H90" s="128">
        <v>31</v>
      </c>
      <c r="I90" s="128">
        <v>4555</v>
      </c>
      <c r="J90" s="128">
        <v>7874</v>
      </c>
      <c r="K90" s="129">
        <v>57.848615697231395</v>
      </c>
    </row>
    <row r="91" spans="1:11" s="25" customFormat="1" ht="12.75" customHeight="1" x14ac:dyDescent="0.2">
      <c r="A91" s="25" t="s">
        <v>322</v>
      </c>
      <c r="B91" s="25" t="s">
        <v>12</v>
      </c>
      <c r="C91" s="128">
        <v>98</v>
      </c>
      <c r="D91" s="128">
        <v>30916</v>
      </c>
      <c r="E91" s="128">
        <v>34692</v>
      </c>
      <c r="F91" s="129">
        <v>89.115646258503403</v>
      </c>
      <c r="G91" s="130"/>
      <c r="H91" s="128">
        <v>98</v>
      </c>
      <c r="I91" s="128">
        <v>29517</v>
      </c>
      <c r="J91" s="128">
        <v>34692</v>
      </c>
      <c r="K91" s="129">
        <v>85.083016257350394</v>
      </c>
    </row>
    <row r="92" spans="1:11" s="25" customFormat="1" ht="12.75" customHeight="1" x14ac:dyDescent="0.2">
      <c r="A92" s="25" t="s">
        <v>267</v>
      </c>
      <c r="B92" s="25" t="s">
        <v>76</v>
      </c>
      <c r="C92" s="128">
        <v>21</v>
      </c>
      <c r="D92" s="128">
        <v>3622</v>
      </c>
      <c r="E92" s="128">
        <v>5791</v>
      </c>
      <c r="F92" s="129">
        <v>62.545328958729066</v>
      </c>
      <c r="G92" s="130"/>
      <c r="H92" s="128">
        <v>21</v>
      </c>
      <c r="I92" s="128">
        <v>4022</v>
      </c>
      <c r="J92" s="128">
        <v>5791</v>
      </c>
      <c r="K92" s="129">
        <v>69.452598860300469</v>
      </c>
    </row>
    <row r="93" spans="1:11" s="25" customFormat="1" ht="12.75" customHeight="1" x14ac:dyDescent="0.2">
      <c r="A93" s="25" t="s">
        <v>246</v>
      </c>
      <c r="B93" s="25" t="s">
        <v>12</v>
      </c>
      <c r="C93" s="128">
        <v>44</v>
      </c>
      <c r="D93" s="128">
        <v>3834</v>
      </c>
      <c r="E93" s="128">
        <v>6900</v>
      </c>
      <c r="F93" s="129">
        <v>55.565217391304344</v>
      </c>
      <c r="G93" s="130"/>
      <c r="H93" s="128">
        <v>44</v>
      </c>
      <c r="I93" s="128">
        <v>4668</v>
      </c>
      <c r="J93" s="128">
        <v>6900</v>
      </c>
      <c r="K93" s="129">
        <v>67.652173913043484</v>
      </c>
    </row>
    <row r="94" spans="1:11" s="25" customFormat="1" ht="12.75" customHeight="1" x14ac:dyDescent="0.2">
      <c r="A94" s="25" t="s">
        <v>114</v>
      </c>
      <c r="B94" s="25" t="s">
        <v>79</v>
      </c>
      <c r="C94" s="128">
        <v>22</v>
      </c>
      <c r="D94" s="128">
        <v>3215</v>
      </c>
      <c r="E94" s="128">
        <v>3724</v>
      </c>
      <c r="F94" s="129">
        <v>86.33190118152524</v>
      </c>
      <c r="G94" s="130"/>
      <c r="H94" s="128">
        <v>27</v>
      </c>
      <c r="I94" s="128">
        <v>3003</v>
      </c>
      <c r="J94" s="128">
        <v>3990</v>
      </c>
      <c r="K94" s="129">
        <v>75.26315789473685</v>
      </c>
    </row>
    <row r="95" spans="1:11" s="25" customFormat="1" ht="12.75" customHeight="1" x14ac:dyDescent="0.2">
      <c r="B95" s="25" t="s">
        <v>12</v>
      </c>
      <c r="C95" s="128">
        <v>602</v>
      </c>
      <c r="D95" s="128">
        <v>132549</v>
      </c>
      <c r="E95" s="128">
        <v>164411</v>
      </c>
      <c r="F95" s="129">
        <v>80.62051809185516</v>
      </c>
      <c r="G95" s="130"/>
      <c r="H95" s="128">
        <v>596</v>
      </c>
      <c r="I95" s="128">
        <v>132853</v>
      </c>
      <c r="J95" s="128">
        <v>164184</v>
      </c>
      <c r="K95" s="129">
        <v>80.917141743409843</v>
      </c>
    </row>
    <row r="96" spans="1:11" s="25" customFormat="1" ht="12.75" customHeight="1" x14ac:dyDescent="0.2">
      <c r="A96" s="25" t="s">
        <v>114</v>
      </c>
      <c r="B96" s="25" t="s">
        <v>90</v>
      </c>
      <c r="C96" s="128">
        <v>624</v>
      </c>
      <c r="D96" s="128">
        <v>135764</v>
      </c>
      <c r="E96" s="128">
        <v>168135</v>
      </c>
      <c r="F96" s="129">
        <v>80.747018764683148</v>
      </c>
      <c r="G96" s="130"/>
      <c r="H96" s="128">
        <v>623</v>
      </c>
      <c r="I96" s="128">
        <v>135856</v>
      </c>
      <c r="J96" s="128">
        <v>168174</v>
      </c>
      <c r="K96" s="129">
        <v>80.782998561014182</v>
      </c>
    </row>
    <row r="97" spans="1:11" s="25" customFormat="1" ht="12.75" customHeight="1" x14ac:dyDescent="0.2">
      <c r="A97" s="25" t="s">
        <v>115</v>
      </c>
      <c r="B97" s="25" t="s">
        <v>116</v>
      </c>
      <c r="C97" s="128">
        <v>16</v>
      </c>
      <c r="D97" s="128">
        <v>1513</v>
      </c>
      <c r="E97" s="128">
        <v>2176</v>
      </c>
      <c r="F97" s="129">
        <v>69.53125</v>
      </c>
      <c r="G97" s="130"/>
      <c r="H97" s="128">
        <v>16</v>
      </c>
      <c r="I97" s="128">
        <v>1277</v>
      </c>
      <c r="J97" s="128">
        <v>2176</v>
      </c>
      <c r="K97" s="129">
        <v>58.685661764705884</v>
      </c>
    </row>
    <row r="98" spans="1:11" s="25" customFormat="1" ht="12.75" customHeight="1" x14ac:dyDescent="0.2">
      <c r="A98" s="25" t="s">
        <v>117</v>
      </c>
      <c r="B98" s="25" t="s">
        <v>111</v>
      </c>
      <c r="C98" s="128">
        <v>27</v>
      </c>
      <c r="D98" s="128">
        <v>5078</v>
      </c>
      <c r="E98" s="128">
        <v>6833</v>
      </c>
      <c r="F98" s="129">
        <v>74.315820283916295</v>
      </c>
      <c r="G98" s="130"/>
      <c r="H98" s="128">
        <v>27</v>
      </c>
      <c r="I98" s="128">
        <v>5825</v>
      </c>
      <c r="J98" s="128">
        <v>6833</v>
      </c>
      <c r="K98" s="129">
        <v>85.248060881018588</v>
      </c>
    </row>
    <row r="99" spans="1:11" s="25" customFormat="1" ht="12.75" customHeight="1" x14ac:dyDescent="0.2">
      <c r="A99" s="25" t="s">
        <v>324</v>
      </c>
      <c r="B99" s="25" t="s">
        <v>325</v>
      </c>
      <c r="C99" s="128">
        <v>31</v>
      </c>
      <c r="D99" s="128">
        <v>7139</v>
      </c>
      <c r="E99" s="128">
        <v>8277</v>
      </c>
      <c r="F99" s="129">
        <v>86.251057146309051</v>
      </c>
      <c r="G99" s="130"/>
      <c r="H99" s="128">
        <v>31</v>
      </c>
      <c r="I99" s="128">
        <v>5806</v>
      </c>
      <c r="J99" s="128">
        <v>8277</v>
      </c>
      <c r="K99" s="129">
        <v>70.146188232451365</v>
      </c>
    </row>
    <row r="100" spans="1:11" s="25" customFormat="1" ht="12.75" customHeight="1" x14ac:dyDescent="0.2">
      <c r="A100" s="25" t="s">
        <v>334</v>
      </c>
      <c r="B100" s="25" t="s">
        <v>79</v>
      </c>
      <c r="C100" s="128">
        <v>21</v>
      </c>
      <c r="D100" s="128" t="s">
        <v>66</v>
      </c>
      <c r="E100" s="128" t="s">
        <v>66</v>
      </c>
      <c r="F100" s="129" t="s">
        <v>66</v>
      </c>
      <c r="G100" s="130"/>
      <c r="H100" s="128">
        <v>21</v>
      </c>
      <c r="I100" s="128" t="s">
        <v>66</v>
      </c>
      <c r="J100" s="128" t="s">
        <v>66</v>
      </c>
      <c r="K100" s="129" t="s">
        <v>66</v>
      </c>
    </row>
    <row r="101" spans="1:11" s="25" customFormat="1" ht="12.75" customHeight="1" x14ac:dyDescent="0.2">
      <c r="A101" s="25" t="s">
        <v>118</v>
      </c>
      <c r="B101" s="25" t="s">
        <v>119</v>
      </c>
      <c r="C101" s="128">
        <v>173</v>
      </c>
      <c r="D101" s="128">
        <v>42259</v>
      </c>
      <c r="E101" s="128">
        <v>53938</v>
      </c>
      <c r="F101" s="129">
        <v>78.347361785754003</v>
      </c>
      <c r="G101" s="130"/>
      <c r="H101" s="128">
        <v>172</v>
      </c>
      <c r="I101" s="128">
        <v>41641</v>
      </c>
      <c r="J101" s="128">
        <v>53563</v>
      </c>
      <c r="K101" s="129">
        <v>77.742098090099503</v>
      </c>
    </row>
    <row r="102" spans="1:11" s="25" customFormat="1" ht="12.75" customHeight="1" x14ac:dyDescent="0.2">
      <c r="A102" s="25" t="s">
        <v>328</v>
      </c>
      <c r="B102" s="25" t="s">
        <v>76</v>
      </c>
      <c r="C102" s="128">
        <v>20</v>
      </c>
      <c r="D102" s="128">
        <v>3501</v>
      </c>
      <c r="E102" s="128">
        <v>5200</v>
      </c>
      <c r="F102" s="129">
        <v>67.326923076923066</v>
      </c>
      <c r="G102" s="130"/>
      <c r="H102" s="128">
        <v>19</v>
      </c>
      <c r="I102" s="128">
        <v>3402</v>
      </c>
      <c r="J102" s="128">
        <v>4940</v>
      </c>
      <c r="K102" s="129">
        <v>68.866396761133615</v>
      </c>
    </row>
    <row r="103" spans="1:11" s="25" customFormat="1" ht="12.75" customHeight="1" x14ac:dyDescent="0.2">
      <c r="A103" s="25" t="s">
        <v>120</v>
      </c>
      <c r="B103" s="25" t="s">
        <v>102</v>
      </c>
      <c r="C103" s="128">
        <v>124</v>
      </c>
      <c r="D103" s="128">
        <v>19694</v>
      </c>
      <c r="E103" s="128">
        <v>31215</v>
      </c>
      <c r="F103" s="129">
        <v>63.091462437930481</v>
      </c>
      <c r="G103" s="130"/>
      <c r="H103" s="128">
        <v>124</v>
      </c>
      <c r="I103" s="128">
        <v>24286</v>
      </c>
      <c r="J103" s="128">
        <v>31215</v>
      </c>
      <c r="K103" s="129">
        <v>77.802338619253561</v>
      </c>
    </row>
    <row r="104" spans="1:11" s="25" customFormat="1" ht="12.75" customHeight="1" x14ac:dyDescent="0.2">
      <c r="A104" s="25" t="s">
        <v>215</v>
      </c>
      <c r="B104" s="25" t="s">
        <v>76</v>
      </c>
      <c r="C104" s="128" t="s">
        <v>67</v>
      </c>
      <c r="D104" s="128" t="s">
        <v>66</v>
      </c>
      <c r="E104" s="128" t="s">
        <v>66</v>
      </c>
      <c r="F104" s="129" t="s">
        <v>66</v>
      </c>
      <c r="G104" s="130"/>
      <c r="H104" s="128">
        <v>9</v>
      </c>
      <c r="I104" s="128" t="s">
        <v>66</v>
      </c>
      <c r="J104" s="128" t="s">
        <v>66</v>
      </c>
      <c r="K104" s="129" t="s">
        <v>66</v>
      </c>
    </row>
    <row r="105" spans="1:11" s="25" customFormat="1" ht="12.75" customHeight="1" x14ac:dyDescent="0.2">
      <c r="B105" s="25" t="s">
        <v>87</v>
      </c>
      <c r="C105" s="128" t="s">
        <v>67</v>
      </c>
      <c r="D105" s="128" t="s">
        <v>66</v>
      </c>
      <c r="E105" s="128" t="s">
        <v>66</v>
      </c>
      <c r="F105" s="129" t="s">
        <v>66</v>
      </c>
      <c r="G105" s="130"/>
      <c r="H105" s="128">
        <v>13</v>
      </c>
      <c r="I105" s="128" t="s">
        <v>66</v>
      </c>
      <c r="J105" s="128" t="s">
        <v>66</v>
      </c>
      <c r="K105" s="129" t="s">
        <v>66</v>
      </c>
    </row>
    <row r="106" spans="1:11" s="25" customFormat="1" ht="12.75" customHeight="1" x14ac:dyDescent="0.2">
      <c r="B106" s="25" t="s">
        <v>12</v>
      </c>
      <c r="C106" s="128" t="s">
        <v>67</v>
      </c>
      <c r="D106" s="128" t="s">
        <v>66</v>
      </c>
      <c r="E106" s="128" t="s">
        <v>66</v>
      </c>
      <c r="F106" s="129" t="s">
        <v>66</v>
      </c>
      <c r="G106" s="130"/>
      <c r="H106" s="128">
        <v>5</v>
      </c>
      <c r="I106" s="128" t="s">
        <v>66</v>
      </c>
      <c r="J106" s="128" t="s">
        <v>66</v>
      </c>
      <c r="K106" s="129" t="s">
        <v>66</v>
      </c>
    </row>
    <row r="107" spans="1:11" s="25" customFormat="1" ht="12.75" customHeight="1" x14ac:dyDescent="0.2">
      <c r="B107" s="25" t="s">
        <v>102</v>
      </c>
      <c r="C107" s="128">
        <v>27</v>
      </c>
      <c r="D107" s="128" t="s">
        <v>66</v>
      </c>
      <c r="E107" s="128" t="s">
        <v>66</v>
      </c>
      <c r="F107" s="129" t="s">
        <v>66</v>
      </c>
      <c r="G107" s="130"/>
      <c r="H107" s="128" t="s">
        <v>67</v>
      </c>
      <c r="I107" s="128" t="s">
        <v>66</v>
      </c>
      <c r="J107" s="128" t="s">
        <v>66</v>
      </c>
      <c r="K107" s="129" t="s">
        <v>66</v>
      </c>
    </row>
    <row r="108" spans="1:11" s="25" customFormat="1" ht="12.75" customHeight="1" x14ac:dyDescent="0.2">
      <c r="A108" s="25" t="s">
        <v>338</v>
      </c>
      <c r="B108" s="25" t="s">
        <v>90</v>
      </c>
      <c r="C108" s="128">
        <v>27</v>
      </c>
      <c r="D108" s="128" t="s">
        <v>66</v>
      </c>
      <c r="E108" s="128" t="s">
        <v>66</v>
      </c>
      <c r="F108" s="129" t="s">
        <v>66</v>
      </c>
      <c r="G108" s="130"/>
      <c r="H108" s="128">
        <v>27</v>
      </c>
      <c r="I108" s="128" t="s">
        <v>66</v>
      </c>
      <c r="J108" s="128" t="s">
        <v>66</v>
      </c>
      <c r="K108" s="129" t="s">
        <v>66</v>
      </c>
    </row>
    <row r="109" spans="1:11" s="25" customFormat="1" ht="12.75" customHeight="1" x14ac:dyDescent="0.2">
      <c r="A109" s="25" t="s">
        <v>216</v>
      </c>
      <c r="B109" s="25" t="s">
        <v>121</v>
      </c>
      <c r="C109" s="128">
        <v>74</v>
      </c>
      <c r="D109" s="128">
        <v>17954</v>
      </c>
      <c r="E109" s="128">
        <v>20276</v>
      </c>
      <c r="F109" s="129">
        <v>88.548037088183079</v>
      </c>
      <c r="G109" s="130"/>
      <c r="H109" s="128">
        <v>74</v>
      </c>
      <c r="I109" s="128">
        <v>16343</v>
      </c>
      <c r="J109" s="128">
        <v>20276</v>
      </c>
      <c r="K109" s="129">
        <v>80.602682974945751</v>
      </c>
    </row>
    <row r="110" spans="1:11" s="25" customFormat="1" ht="12.75" customHeight="1" x14ac:dyDescent="0.2">
      <c r="A110" s="25" t="s">
        <v>245</v>
      </c>
      <c r="B110" s="25" t="s">
        <v>82</v>
      </c>
      <c r="C110" s="128">
        <v>73</v>
      </c>
      <c r="D110" s="128">
        <v>8814</v>
      </c>
      <c r="E110" s="128">
        <v>12911</v>
      </c>
      <c r="F110" s="129">
        <v>68.267368910231582</v>
      </c>
      <c r="G110" s="130"/>
      <c r="H110" s="128">
        <v>73</v>
      </c>
      <c r="I110" s="128">
        <v>10339</v>
      </c>
      <c r="J110" s="128">
        <v>12911</v>
      </c>
      <c r="K110" s="129">
        <v>80.079002401053373</v>
      </c>
    </row>
    <row r="111" spans="1:11" s="25" customFormat="1" ht="12.75" customHeight="1" x14ac:dyDescent="0.2">
      <c r="B111" s="25" t="s">
        <v>229</v>
      </c>
      <c r="C111" s="128">
        <v>31</v>
      </c>
      <c r="D111" s="128">
        <v>5699</v>
      </c>
      <c r="E111" s="128">
        <v>8525</v>
      </c>
      <c r="F111" s="129">
        <v>66.850439882697941</v>
      </c>
      <c r="G111" s="130"/>
      <c r="H111" s="128">
        <v>31</v>
      </c>
      <c r="I111" s="128">
        <v>5829</v>
      </c>
      <c r="J111" s="128">
        <v>8525</v>
      </c>
      <c r="K111" s="129">
        <v>68.375366568914956</v>
      </c>
    </row>
    <row r="112" spans="1:11" s="25" customFormat="1" ht="12.75" customHeight="1" x14ac:dyDescent="0.2">
      <c r="B112" s="25" t="s">
        <v>83</v>
      </c>
      <c r="C112" s="128">
        <v>85</v>
      </c>
      <c r="D112" s="128">
        <v>10516</v>
      </c>
      <c r="E112" s="128">
        <v>14960</v>
      </c>
      <c r="F112" s="129">
        <v>70.294117647058812</v>
      </c>
      <c r="G112" s="130"/>
      <c r="H112" s="128">
        <v>87</v>
      </c>
      <c r="I112" s="128">
        <v>12881</v>
      </c>
      <c r="J112" s="128">
        <v>15312</v>
      </c>
      <c r="K112" s="129">
        <v>84.123563218390814</v>
      </c>
    </row>
    <row r="113" spans="1:11" s="25" customFormat="1" ht="12.75" customHeight="1" x14ac:dyDescent="0.2">
      <c r="B113" s="25" t="s">
        <v>79</v>
      </c>
      <c r="C113" s="128">
        <v>377</v>
      </c>
      <c r="D113" s="128">
        <v>56817</v>
      </c>
      <c r="E113" s="128">
        <v>66208</v>
      </c>
      <c r="F113" s="129">
        <v>85.815913484775251</v>
      </c>
      <c r="G113" s="130"/>
      <c r="H113" s="128">
        <v>376</v>
      </c>
      <c r="I113" s="128">
        <v>52433</v>
      </c>
      <c r="J113" s="128">
        <v>66032</v>
      </c>
      <c r="K113" s="129">
        <v>79.405439786770046</v>
      </c>
    </row>
    <row r="114" spans="1:11" s="25" customFormat="1" ht="12.75" customHeight="1" x14ac:dyDescent="0.2">
      <c r="B114" s="25" t="s">
        <v>81</v>
      </c>
      <c r="C114" s="128">
        <v>22</v>
      </c>
      <c r="D114" s="128">
        <v>1532</v>
      </c>
      <c r="E114" s="128">
        <v>3860</v>
      </c>
      <c r="F114" s="129">
        <v>39.689119170984455</v>
      </c>
      <c r="G114" s="130"/>
      <c r="H114" s="128">
        <v>22</v>
      </c>
      <c r="I114" s="128">
        <v>1234</v>
      </c>
      <c r="J114" s="128">
        <v>3860</v>
      </c>
      <c r="K114" s="129">
        <v>31.968911917098445</v>
      </c>
    </row>
    <row r="115" spans="1:11" s="25" customFormat="1" ht="12.75" customHeight="1" x14ac:dyDescent="0.2">
      <c r="B115" s="25" t="s">
        <v>116</v>
      </c>
      <c r="C115" s="128">
        <v>9</v>
      </c>
      <c r="D115" s="128">
        <v>543</v>
      </c>
      <c r="E115" s="128">
        <v>1584</v>
      </c>
      <c r="F115" s="129">
        <v>34.280303030303031</v>
      </c>
      <c r="G115" s="130"/>
      <c r="H115" s="128">
        <v>9</v>
      </c>
      <c r="I115" s="128">
        <v>621</v>
      </c>
      <c r="J115" s="128">
        <v>1584</v>
      </c>
      <c r="K115" s="129">
        <v>39.204545454545453</v>
      </c>
    </row>
    <row r="116" spans="1:11" s="25" customFormat="1" ht="12.75" customHeight="1" x14ac:dyDescent="0.2">
      <c r="B116" s="25" t="s">
        <v>128</v>
      </c>
      <c r="C116" s="128">
        <v>9</v>
      </c>
      <c r="D116" s="128">
        <v>1040</v>
      </c>
      <c r="E116" s="128">
        <v>1584</v>
      </c>
      <c r="F116" s="129">
        <v>65.656565656565661</v>
      </c>
      <c r="G116" s="130"/>
      <c r="H116" s="128">
        <v>8</v>
      </c>
      <c r="I116" s="128">
        <v>647</v>
      </c>
      <c r="J116" s="128">
        <v>1408</v>
      </c>
      <c r="K116" s="129">
        <v>45.951704545454547</v>
      </c>
    </row>
    <row r="117" spans="1:11" s="25" customFormat="1" ht="12.75" customHeight="1" x14ac:dyDescent="0.2">
      <c r="B117" s="25" t="s">
        <v>102</v>
      </c>
      <c r="C117" s="128">
        <v>68</v>
      </c>
      <c r="D117" s="128">
        <v>13246</v>
      </c>
      <c r="E117" s="128">
        <v>23052</v>
      </c>
      <c r="F117" s="129">
        <v>57.46139163630054</v>
      </c>
      <c r="G117" s="130"/>
      <c r="H117" s="128">
        <v>69</v>
      </c>
      <c r="I117" s="128">
        <v>14837</v>
      </c>
      <c r="J117" s="128">
        <v>23391</v>
      </c>
      <c r="K117" s="129">
        <v>63.430379205677397</v>
      </c>
    </row>
    <row r="118" spans="1:11" s="25" customFormat="1" ht="12.75" customHeight="1" x14ac:dyDescent="0.2">
      <c r="B118" s="25" t="s">
        <v>85</v>
      </c>
      <c r="C118" s="128">
        <v>13</v>
      </c>
      <c r="D118" s="128">
        <v>1346</v>
      </c>
      <c r="E118" s="128">
        <v>2282</v>
      </c>
      <c r="F118" s="129">
        <v>58.983347940403149</v>
      </c>
      <c r="G118" s="130"/>
      <c r="H118" s="128">
        <v>13</v>
      </c>
      <c r="I118" s="128">
        <v>1492</v>
      </c>
      <c r="J118" s="128">
        <v>2282</v>
      </c>
      <c r="K118" s="129">
        <v>65.381244522348808</v>
      </c>
    </row>
    <row r="119" spans="1:11" s="25" customFormat="1" ht="12.75" customHeight="1" x14ac:dyDescent="0.2">
      <c r="B119" s="25" t="s">
        <v>109</v>
      </c>
      <c r="C119" s="128">
        <v>10</v>
      </c>
      <c r="D119" s="128">
        <v>1147</v>
      </c>
      <c r="E119" s="128">
        <v>1754</v>
      </c>
      <c r="F119" s="129">
        <v>65.393386545039917</v>
      </c>
      <c r="G119" s="130"/>
      <c r="H119" s="128">
        <v>11</v>
      </c>
      <c r="I119" s="128">
        <v>1369</v>
      </c>
      <c r="J119" s="128">
        <v>1930</v>
      </c>
      <c r="K119" s="129">
        <v>70.932642487046635</v>
      </c>
    </row>
    <row r="120" spans="1:11" s="25" customFormat="1" ht="12.75" customHeight="1" x14ac:dyDescent="0.2">
      <c r="A120" s="25" t="s">
        <v>245</v>
      </c>
      <c r="B120" s="25" t="s">
        <v>90</v>
      </c>
      <c r="C120" s="128">
        <v>697</v>
      </c>
      <c r="D120" s="128">
        <v>100700</v>
      </c>
      <c r="E120" s="128">
        <v>136720</v>
      </c>
      <c r="F120" s="129">
        <v>73.654183733177291</v>
      </c>
      <c r="G120" s="130"/>
      <c r="H120" s="128">
        <v>699</v>
      </c>
      <c r="I120" s="128">
        <v>101682</v>
      </c>
      <c r="J120" s="128">
        <v>137235</v>
      </c>
      <c r="K120" s="129">
        <v>74.093343534812547</v>
      </c>
    </row>
    <row r="121" spans="1:11" s="25" customFormat="1" ht="12.75" customHeight="1" x14ac:dyDescent="0.2">
      <c r="A121" s="25" t="s">
        <v>291</v>
      </c>
      <c r="B121" s="25" t="s">
        <v>76</v>
      </c>
      <c r="C121" s="128">
        <v>48</v>
      </c>
      <c r="D121" s="128">
        <v>8965</v>
      </c>
      <c r="E121" s="128">
        <v>11358</v>
      </c>
      <c r="F121" s="129">
        <v>78.931149850325767</v>
      </c>
      <c r="G121" s="130"/>
      <c r="H121" s="128">
        <v>48</v>
      </c>
      <c r="I121" s="128">
        <v>7998</v>
      </c>
      <c r="J121" s="128">
        <v>11358</v>
      </c>
      <c r="K121" s="129">
        <v>70.417326994189125</v>
      </c>
    </row>
    <row r="122" spans="1:11" s="3" customFormat="1" ht="22.5" customHeight="1" thickBot="1" x14ac:dyDescent="0.25">
      <c r="A122" s="16" t="s">
        <v>60</v>
      </c>
      <c r="B122" s="16"/>
      <c r="C122" s="131">
        <v>8507</v>
      </c>
      <c r="D122" s="131">
        <v>1729005</v>
      </c>
      <c r="E122" s="131">
        <v>2240162</v>
      </c>
      <c r="F122" s="132">
        <v>77.182141291567305</v>
      </c>
      <c r="G122" s="133"/>
      <c r="H122" s="131">
        <v>8498</v>
      </c>
      <c r="I122" s="131">
        <v>1779387</v>
      </c>
      <c r="J122" s="131">
        <v>2242538</v>
      </c>
      <c r="K122" s="132">
        <v>79.347016639182925</v>
      </c>
    </row>
    <row r="123" spans="1:11" s="25" customFormat="1" ht="12.75" customHeight="1" x14ac:dyDescent="0.2">
      <c r="C123" s="84"/>
      <c r="D123" s="84"/>
      <c r="E123" s="84"/>
      <c r="F123" s="99"/>
      <c r="G123" s="86"/>
      <c r="H123" s="84"/>
      <c r="I123" s="84"/>
      <c r="J123" s="84"/>
      <c r="K123" s="99"/>
    </row>
    <row r="124" spans="1:11" s="25" customFormat="1" ht="12.75" customHeight="1" x14ac:dyDescent="0.2">
      <c r="A124" s="25" t="s">
        <v>277</v>
      </c>
      <c r="C124" s="84"/>
      <c r="D124" s="84"/>
      <c r="E124" s="84"/>
      <c r="F124" s="99"/>
      <c r="G124" s="86"/>
      <c r="H124" s="84"/>
      <c r="I124" s="84"/>
      <c r="J124" s="84"/>
      <c r="K124" s="99"/>
    </row>
    <row r="125" spans="1:11" s="25" customFormat="1" ht="12.75" customHeight="1" x14ac:dyDescent="0.2">
      <c r="A125" s="25" t="s">
        <v>296</v>
      </c>
      <c r="C125" s="84"/>
      <c r="D125" s="84"/>
      <c r="E125" s="84"/>
      <c r="F125" s="99"/>
      <c r="G125" s="86"/>
      <c r="H125" s="84"/>
      <c r="I125" s="84"/>
      <c r="J125" s="84"/>
      <c r="K125" s="99"/>
    </row>
    <row r="126" spans="1:11" s="25" customFormat="1" ht="12.75" customHeight="1" x14ac:dyDescent="0.2">
      <c r="A126" s="25" t="s">
        <v>343</v>
      </c>
      <c r="C126" s="84"/>
      <c r="D126" s="84"/>
      <c r="E126" s="84"/>
      <c r="F126" s="99"/>
      <c r="G126" s="86"/>
      <c r="H126" s="84"/>
      <c r="I126" s="84"/>
      <c r="J126" s="84"/>
      <c r="K126" s="99"/>
    </row>
    <row r="127" spans="1:11" s="25" customFormat="1" ht="12.75" customHeight="1" x14ac:dyDescent="0.2">
      <c r="A127" s="25" t="s">
        <v>342</v>
      </c>
      <c r="C127" s="84"/>
      <c r="D127" s="84"/>
      <c r="E127" s="84"/>
      <c r="F127" s="99"/>
      <c r="G127" s="86"/>
      <c r="H127" s="84"/>
      <c r="I127" s="84"/>
      <c r="J127" s="84"/>
      <c r="K127" s="99"/>
    </row>
    <row r="128" spans="1:11" s="25" customFormat="1" ht="12.75" customHeight="1" x14ac:dyDescent="0.2">
      <c r="A128" s="25" t="s">
        <v>302</v>
      </c>
      <c r="C128" s="84"/>
      <c r="D128" s="84"/>
      <c r="E128" s="84"/>
      <c r="F128" s="99"/>
      <c r="G128" s="86"/>
      <c r="H128" s="84"/>
      <c r="I128" s="84"/>
      <c r="J128" s="84"/>
      <c r="K128" s="99"/>
    </row>
    <row r="129" spans="1:11" s="25" customFormat="1" ht="12.75" customHeight="1" x14ac:dyDescent="0.2">
      <c r="A129" s="25" t="s">
        <v>303</v>
      </c>
      <c r="C129" s="84"/>
      <c r="D129" s="84"/>
      <c r="E129" s="84"/>
      <c r="F129" s="99"/>
      <c r="G129" s="86"/>
      <c r="H129" s="84"/>
      <c r="I129" s="84"/>
      <c r="J129" s="84"/>
      <c r="K129" s="99"/>
    </row>
    <row r="130" spans="1:11" s="25" customFormat="1" ht="12.75" customHeight="1" x14ac:dyDescent="0.2">
      <c r="A130" s="25" t="s">
        <v>333</v>
      </c>
      <c r="C130" s="84"/>
      <c r="D130" s="84"/>
      <c r="E130" s="84"/>
      <c r="F130" s="99"/>
      <c r="G130" s="86"/>
      <c r="H130" s="84"/>
      <c r="I130" s="84"/>
      <c r="J130" s="84"/>
      <c r="K130" s="99"/>
    </row>
    <row r="131" spans="1:11" s="25" customFormat="1" ht="12.75" customHeight="1" x14ac:dyDescent="0.2">
      <c r="C131" s="84"/>
      <c r="D131" s="84"/>
      <c r="E131" s="84"/>
      <c r="F131" s="99"/>
      <c r="G131" s="86"/>
      <c r="H131" s="84"/>
      <c r="I131" s="84"/>
      <c r="J131" s="84"/>
      <c r="K131" s="99"/>
    </row>
    <row r="132" spans="1:11" s="25" customFormat="1" ht="12.75" customHeight="1" x14ac:dyDescent="0.2">
      <c r="C132" s="84"/>
      <c r="D132" s="84"/>
      <c r="E132" s="84"/>
      <c r="F132" s="99"/>
      <c r="G132" s="86"/>
      <c r="H132" s="84"/>
      <c r="I132" s="84"/>
      <c r="J132" s="84"/>
      <c r="K132" s="99"/>
    </row>
    <row r="133" spans="1:11" s="25" customFormat="1" ht="12.75" customHeight="1" x14ac:dyDescent="0.2">
      <c r="C133" s="84"/>
      <c r="D133" s="84"/>
      <c r="E133" s="84"/>
      <c r="F133" s="99"/>
      <c r="G133" s="86"/>
      <c r="H133" s="84"/>
      <c r="I133" s="84"/>
      <c r="J133" s="84"/>
      <c r="K133" s="99"/>
    </row>
    <row r="134" spans="1:11" s="25" customFormat="1" ht="12.75" customHeight="1" x14ac:dyDescent="0.2">
      <c r="C134" s="84"/>
      <c r="D134" s="84"/>
      <c r="E134" s="84"/>
      <c r="F134" s="99"/>
      <c r="G134" s="86"/>
      <c r="H134" s="84"/>
      <c r="I134" s="84"/>
      <c r="J134" s="84"/>
      <c r="K134" s="99"/>
    </row>
    <row r="135" spans="1:11" s="25" customFormat="1" ht="12.75" customHeight="1" x14ac:dyDescent="0.2">
      <c r="C135" s="84"/>
      <c r="D135" s="84"/>
      <c r="E135" s="84"/>
      <c r="F135" s="99"/>
      <c r="G135" s="86"/>
      <c r="H135" s="84"/>
      <c r="I135" s="84"/>
      <c r="J135" s="84"/>
      <c r="K135" s="99"/>
    </row>
    <row r="136" spans="1:11" s="25" customFormat="1" ht="12.75" customHeight="1" x14ac:dyDescent="0.2">
      <c r="C136" s="84"/>
      <c r="D136" s="84"/>
      <c r="E136" s="84"/>
      <c r="F136" s="99"/>
      <c r="G136" s="86"/>
      <c r="H136" s="84"/>
      <c r="I136" s="84"/>
      <c r="J136" s="84"/>
      <c r="K136" s="99"/>
    </row>
    <row r="137" spans="1:11" s="25" customFormat="1" ht="12.75" customHeight="1" x14ac:dyDescent="0.2">
      <c r="C137" s="84"/>
      <c r="D137" s="84"/>
      <c r="E137" s="84"/>
      <c r="F137" s="99"/>
      <c r="G137" s="86"/>
      <c r="H137" s="84"/>
      <c r="I137" s="84"/>
      <c r="J137" s="84"/>
      <c r="K137" s="99"/>
    </row>
    <row r="138" spans="1:11" s="25" customFormat="1" ht="12.75" customHeight="1" x14ac:dyDescent="0.2">
      <c r="C138" s="84"/>
      <c r="D138" s="84"/>
      <c r="E138" s="84"/>
      <c r="F138" s="99"/>
      <c r="G138" s="86"/>
      <c r="H138" s="84"/>
      <c r="I138" s="84"/>
      <c r="J138" s="84"/>
      <c r="K138" s="99"/>
    </row>
    <row r="139" spans="1:11" s="25" customFormat="1" ht="12.75" customHeight="1" x14ac:dyDescent="0.2">
      <c r="C139" s="84"/>
      <c r="D139" s="84"/>
      <c r="E139" s="84"/>
      <c r="F139" s="99"/>
      <c r="G139" s="86"/>
      <c r="H139" s="84"/>
      <c r="I139" s="84"/>
      <c r="J139" s="84"/>
      <c r="K139" s="99"/>
    </row>
    <row r="140" spans="1:11" s="25" customFormat="1" ht="12.75" customHeight="1" x14ac:dyDescent="0.2">
      <c r="C140" s="84"/>
      <c r="D140" s="84"/>
      <c r="E140" s="84"/>
      <c r="F140" s="99"/>
      <c r="G140" s="86"/>
      <c r="H140" s="84"/>
      <c r="I140" s="84"/>
      <c r="J140" s="84"/>
      <c r="K140" s="99"/>
    </row>
    <row r="141" spans="1:11" s="25" customFormat="1" ht="12.75" customHeight="1" x14ac:dyDescent="0.2">
      <c r="C141" s="84"/>
      <c r="D141" s="84"/>
      <c r="E141" s="84"/>
      <c r="F141" s="99"/>
      <c r="G141" s="86"/>
      <c r="H141" s="84"/>
      <c r="I141" s="84"/>
      <c r="J141" s="84"/>
      <c r="K141" s="99"/>
    </row>
    <row r="142" spans="1:11" s="25" customFormat="1" ht="12.75" customHeight="1" x14ac:dyDescent="0.2">
      <c r="C142" s="84"/>
      <c r="D142" s="84"/>
      <c r="E142" s="84"/>
      <c r="F142" s="99"/>
      <c r="G142" s="86"/>
      <c r="H142" s="84"/>
      <c r="I142" s="84"/>
      <c r="J142" s="84"/>
      <c r="K142" s="99"/>
    </row>
    <row r="143" spans="1:11" s="25" customFormat="1" ht="12.75" customHeight="1" x14ac:dyDescent="0.2">
      <c r="C143" s="84"/>
      <c r="D143" s="84"/>
      <c r="E143" s="84"/>
      <c r="F143" s="99"/>
      <c r="G143" s="86"/>
      <c r="H143" s="84"/>
      <c r="I143" s="84"/>
      <c r="J143" s="84"/>
      <c r="K143" s="99"/>
    </row>
    <row r="144" spans="1:11" s="25" customFormat="1" ht="12.75" customHeight="1" x14ac:dyDescent="0.2">
      <c r="C144" s="84"/>
      <c r="D144" s="84"/>
      <c r="E144" s="84"/>
      <c r="F144" s="99"/>
      <c r="G144" s="86"/>
      <c r="H144" s="84"/>
      <c r="I144" s="84"/>
      <c r="J144" s="84"/>
      <c r="K144" s="99"/>
    </row>
    <row r="145" spans="3:11" s="25" customFormat="1" ht="12.75" customHeight="1" x14ac:dyDescent="0.2">
      <c r="C145" s="84"/>
      <c r="D145" s="84"/>
      <c r="E145" s="84"/>
      <c r="F145" s="99"/>
      <c r="G145" s="86"/>
      <c r="H145" s="84"/>
      <c r="I145" s="84"/>
      <c r="J145" s="84"/>
      <c r="K145" s="99"/>
    </row>
    <row r="146" spans="3:11" s="25" customFormat="1" ht="12.75" customHeight="1" x14ac:dyDescent="0.2">
      <c r="C146" s="84"/>
      <c r="D146" s="84"/>
      <c r="E146" s="84"/>
      <c r="F146" s="99"/>
      <c r="G146" s="86"/>
      <c r="H146" s="84"/>
      <c r="I146" s="84"/>
      <c r="J146" s="84"/>
      <c r="K146" s="99"/>
    </row>
    <row r="147" spans="3:11" s="25" customFormat="1" ht="12.75" customHeight="1" x14ac:dyDescent="0.2">
      <c r="C147" s="84"/>
      <c r="D147" s="84"/>
      <c r="E147" s="84"/>
      <c r="F147" s="99"/>
      <c r="G147" s="86"/>
      <c r="H147" s="84"/>
      <c r="I147" s="84"/>
      <c r="J147" s="84"/>
      <c r="K147" s="99"/>
    </row>
    <row r="148" spans="3:11" s="25" customFormat="1" ht="12.75" customHeight="1" x14ac:dyDescent="0.2">
      <c r="C148" s="84"/>
      <c r="D148" s="84"/>
      <c r="E148" s="84"/>
      <c r="F148" s="99"/>
      <c r="G148" s="86"/>
      <c r="H148" s="84"/>
      <c r="I148" s="84"/>
      <c r="J148" s="84"/>
      <c r="K148" s="99"/>
    </row>
    <row r="149" spans="3:11" s="25" customFormat="1" ht="12.75" customHeight="1" x14ac:dyDescent="0.2">
      <c r="C149" s="84"/>
      <c r="D149" s="84"/>
      <c r="E149" s="84"/>
      <c r="F149" s="99"/>
      <c r="G149" s="86"/>
      <c r="H149" s="84"/>
      <c r="I149" s="84"/>
      <c r="J149" s="84"/>
      <c r="K149" s="99"/>
    </row>
    <row r="150" spans="3:11" s="25" customFormat="1" ht="12.75" customHeight="1" x14ac:dyDescent="0.2">
      <c r="C150" s="84"/>
      <c r="D150" s="84"/>
      <c r="E150" s="84"/>
      <c r="F150" s="99"/>
      <c r="G150" s="86"/>
      <c r="H150" s="84"/>
      <c r="I150" s="84"/>
      <c r="J150" s="84"/>
      <c r="K150" s="99"/>
    </row>
    <row r="151" spans="3:11" s="25" customFormat="1" ht="12.75" customHeight="1" x14ac:dyDescent="0.2">
      <c r="C151" s="84"/>
      <c r="D151" s="84"/>
      <c r="E151" s="84"/>
      <c r="F151" s="99"/>
      <c r="G151" s="86"/>
      <c r="H151" s="84"/>
      <c r="I151" s="84"/>
      <c r="J151" s="84"/>
      <c r="K151" s="99"/>
    </row>
    <row r="152" spans="3:11" s="25" customFormat="1" ht="12.75" customHeight="1" x14ac:dyDescent="0.2">
      <c r="C152" s="84"/>
      <c r="D152" s="84"/>
      <c r="E152" s="84"/>
      <c r="F152" s="99"/>
      <c r="G152" s="86"/>
      <c r="H152" s="84"/>
      <c r="I152" s="84"/>
      <c r="J152" s="84"/>
      <c r="K152" s="99"/>
    </row>
    <row r="153" spans="3:11" s="25" customFormat="1" ht="12.75" customHeight="1" x14ac:dyDescent="0.2">
      <c r="C153" s="84"/>
      <c r="D153" s="84"/>
      <c r="E153" s="84"/>
      <c r="F153" s="99"/>
      <c r="G153" s="86"/>
      <c r="H153" s="84"/>
      <c r="I153" s="84"/>
      <c r="J153" s="84"/>
      <c r="K153" s="99"/>
    </row>
    <row r="154" spans="3:11" s="25" customFormat="1" ht="12.75" customHeight="1" x14ac:dyDescent="0.2">
      <c r="C154" s="84"/>
      <c r="D154" s="84"/>
      <c r="E154" s="84"/>
      <c r="F154" s="99"/>
      <c r="G154" s="86"/>
      <c r="H154" s="84"/>
      <c r="I154" s="84"/>
      <c r="J154" s="84"/>
      <c r="K154" s="99"/>
    </row>
    <row r="155" spans="3:11" s="25" customFormat="1" ht="12.75" customHeight="1" x14ac:dyDescent="0.2">
      <c r="C155" s="84"/>
      <c r="D155" s="84"/>
      <c r="E155" s="84"/>
      <c r="F155" s="99"/>
      <c r="G155" s="86"/>
      <c r="H155" s="84"/>
      <c r="I155" s="84"/>
      <c r="J155" s="84"/>
      <c r="K155" s="99"/>
    </row>
    <row r="156" spans="3:11" s="25" customFormat="1" ht="12.75" customHeight="1" x14ac:dyDescent="0.2">
      <c r="C156" s="84"/>
      <c r="D156" s="84"/>
      <c r="E156" s="84"/>
      <c r="F156" s="99"/>
      <c r="G156" s="86"/>
      <c r="H156" s="84"/>
      <c r="I156" s="84"/>
      <c r="J156" s="84"/>
      <c r="K156" s="99"/>
    </row>
    <row r="157" spans="3:11" s="25" customFormat="1" ht="12.75" customHeight="1" x14ac:dyDescent="0.2">
      <c r="C157" s="84"/>
      <c r="D157" s="84"/>
      <c r="E157" s="84"/>
      <c r="F157" s="99"/>
      <c r="G157" s="86"/>
      <c r="H157" s="84"/>
      <c r="I157" s="84"/>
      <c r="J157" s="84"/>
      <c r="K157" s="99"/>
    </row>
    <row r="158" spans="3:11" s="25" customFormat="1" ht="12.75" customHeight="1" x14ac:dyDescent="0.2">
      <c r="C158" s="84"/>
      <c r="D158" s="84"/>
      <c r="E158" s="84"/>
      <c r="F158" s="99"/>
      <c r="G158" s="86"/>
      <c r="H158" s="84"/>
      <c r="I158" s="84"/>
      <c r="J158" s="84"/>
      <c r="K158" s="99"/>
    </row>
    <row r="159" spans="3:11" s="25" customFormat="1" ht="12.75" customHeight="1" x14ac:dyDescent="0.2">
      <c r="C159" s="84"/>
      <c r="D159" s="84"/>
      <c r="E159" s="84"/>
      <c r="F159" s="99"/>
      <c r="G159" s="86"/>
      <c r="H159" s="84"/>
      <c r="I159" s="84"/>
      <c r="J159" s="84"/>
      <c r="K159" s="99"/>
    </row>
    <row r="160" spans="3:11" s="25" customFormat="1" ht="12.75" customHeight="1" x14ac:dyDescent="0.2">
      <c r="C160" s="84"/>
      <c r="D160" s="84"/>
      <c r="E160" s="84"/>
      <c r="F160" s="99"/>
      <c r="G160" s="86"/>
      <c r="H160" s="84"/>
      <c r="I160" s="84"/>
      <c r="J160" s="84"/>
      <c r="K160" s="99"/>
    </row>
    <row r="161" spans="3:11" s="25" customFormat="1" ht="12.75" customHeight="1" x14ac:dyDescent="0.2">
      <c r="C161" s="84"/>
      <c r="D161" s="84"/>
      <c r="E161" s="84"/>
      <c r="F161" s="99"/>
      <c r="G161" s="86"/>
      <c r="H161" s="84"/>
      <c r="I161" s="84"/>
      <c r="J161" s="84"/>
      <c r="K161" s="99"/>
    </row>
    <row r="162" spans="3:11" s="25" customFormat="1" ht="12.75" customHeight="1" x14ac:dyDescent="0.2">
      <c r="C162" s="84"/>
      <c r="D162" s="84"/>
      <c r="E162" s="84"/>
      <c r="F162" s="99"/>
      <c r="G162" s="86"/>
      <c r="H162" s="84"/>
      <c r="I162" s="84"/>
      <c r="J162" s="84"/>
      <c r="K162" s="99"/>
    </row>
    <row r="163" spans="3:11" s="25" customFormat="1" ht="12.75" customHeight="1" x14ac:dyDescent="0.2">
      <c r="C163" s="84"/>
      <c r="D163" s="84"/>
      <c r="E163" s="84"/>
      <c r="F163" s="99"/>
      <c r="G163" s="86"/>
      <c r="H163" s="84"/>
      <c r="I163" s="84"/>
      <c r="J163" s="84"/>
      <c r="K163" s="99"/>
    </row>
    <row r="164" spans="3:11" s="25" customFormat="1" ht="12.75" customHeight="1" x14ac:dyDescent="0.2">
      <c r="C164" s="84"/>
      <c r="D164" s="84"/>
      <c r="E164" s="84"/>
      <c r="F164" s="99"/>
      <c r="G164" s="86"/>
      <c r="H164" s="84"/>
      <c r="I164" s="84"/>
      <c r="J164" s="84"/>
      <c r="K164" s="99"/>
    </row>
    <row r="165" spans="3:11" s="25" customFormat="1" ht="12.75" customHeight="1" x14ac:dyDescent="0.2">
      <c r="C165" s="84"/>
      <c r="D165" s="84"/>
      <c r="E165" s="84"/>
      <c r="F165" s="99"/>
      <c r="G165" s="86"/>
      <c r="H165" s="84"/>
      <c r="I165" s="84"/>
      <c r="J165" s="84"/>
      <c r="K165" s="99"/>
    </row>
    <row r="166" spans="3:11" s="25" customFormat="1" ht="12.75" customHeight="1" x14ac:dyDescent="0.2">
      <c r="C166" s="84"/>
      <c r="D166" s="84"/>
      <c r="E166" s="84"/>
      <c r="F166" s="99"/>
      <c r="G166" s="86"/>
      <c r="H166" s="84"/>
      <c r="I166" s="84"/>
      <c r="J166" s="84"/>
      <c r="K166" s="99"/>
    </row>
    <row r="167" spans="3:11" s="25" customFormat="1" ht="12.75" customHeight="1" x14ac:dyDescent="0.2">
      <c r="C167" s="84"/>
      <c r="D167" s="84"/>
      <c r="E167" s="84"/>
      <c r="F167" s="99"/>
      <c r="G167" s="86"/>
      <c r="H167" s="84"/>
      <c r="I167" s="84"/>
      <c r="J167" s="84"/>
      <c r="K167" s="99"/>
    </row>
    <row r="168" spans="3:11" s="25" customFormat="1" ht="12.75" customHeight="1" x14ac:dyDescent="0.2">
      <c r="C168" s="84"/>
      <c r="D168" s="84"/>
      <c r="E168" s="84"/>
      <c r="F168" s="99"/>
      <c r="G168" s="86"/>
      <c r="H168" s="84"/>
      <c r="I168" s="84"/>
      <c r="J168" s="84"/>
      <c r="K168" s="99"/>
    </row>
    <row r="169" spans="3:11" s="25" customFormat="1" ht="12.75" customHeight="1" x14ac:dyDescent="0.2">
      <c r="C169" s="84"/>
      <c r="D169" s="84"/>
      <c r="E169" s="84"/>
      <c r="F169" s="99"/>
      <c r="G169" s="86"/>
      <c r="H169" s="84"/>
      <c r="I169" s="84"/>
      <c r="J169" s="84"/>
      <c r="K169" s="99"/>
    </row>
    <row r="170" spans="3:11" s="25" customFormat="1" ht="12.75" customHeight="1" x14ac:dyDescent="0.2">
      <c r="C170" s="84"/>
      <c r="D170" s="84"/>
      <c r="E170" s="84"/>
      <c r="F170" s="99"/>
      <c r="G170" s="86"/>
      <c r="H170" s="84"/>
      <c r="I170" s="84"/>
      <c r="J170" s="84"/>
      <c r="K170" s="99"/>
    </row>
    <row r="171" spans="3:11" s="25" customFormat="1" ht="12.75" customHeight="1" x14ac:dyDescent="0.2">
      <c r="C171" s="84"/>
      <c r="D171" s="84"/>
      <c r="E171" s="84"/>
      <c r="F171" s="99"/>
      <c r="G171" s="86"/>
      <c r="H171" s="84"/>
      <c r="I171" s="84"/>
      <c r="J171" s="84"/>
      <c r="K171" s="99"/>
    </row>
    <row r="172" spans="3:11" s="25" customFormat="1" ht="12.75" customHeight="1" x14ac:dyDescent="0.2">
      <c r="C172" s="84"/>
      <c r="D172" s="84"/>
      <c r="E172" s="84"/>
      <c r="F172" s="99"/>
      <c r="G172" s="86"/>
      <c r="H172" s="84"/>
      <c r="I172" s="84"/>
      <c r="J172" s="84"/>
      <c r="K172" s="99"/>
    </row>
    <row r="173" spans="3:11" s="25" customFormat="1" ht="12.75" customHeight="1" x14ac:dyDescent="0.2">
      <c r="C173" s="84"/>
      <c r="D173" s="84"/>
      <c r="E173" s="84"/>
      <c r="F173" s="99"/>
      <c r="G173" s="86"/>
      <c r="H173" s="84"/>
      <c r="I173" s="84"/>
      <c r="J173" s="84"/>
      <c r="K173" s="99"/>
    </row>
    <row r="174" spans="3:11" s="25" customFormat="1" ht="12.75" customHeight="1" x14ac:dyDescent="0.2">
      <c r="C174" s="84"/>
      <c r="D174" s="84"/>
      <c r="E174" s="84"/>
      <c r="F174" s="99"/>
      <c r="G174" s="86"/>
      <c r="H174" s="84"/>
      <c r="I174" s="84"/>
      <c r="J174" s="84"/>
      <c r="K174" s="99"/>
    </row>
    <row r="175" spans="3:11" s="25" customFormat="1" ht="12.75" customHeight="1" x14ac:dyDescent="0.2">
      <c r="C175" s="84"/>
      <c r="D175" s="84"/>
      <c r="E175" s="84"/>
      <c r="F175" s="99"/>
      <c r="G175" s="86"/>
      <c r="H175" s="84"/>
      <c r="I175" s="84"/>
      <c r="J175" s="84"/>
      <c r="K175" s="99"/>
    </row>
    <row r="176" spans="3:11" s="25" customFormat="1" ht="12.75" customHeight="1" x14ac:dyDescent="0.2">
      <c r="C176" s="84"/>
      <c r="D176" s="84"/>
      <c r="E176" s="84"/>
      <c r="F176" s="99"/>
      <c r="G176" s="86"/>
      <c r="H176" s="84"/>
      <c r="I176" s="84"/>
      <c r="J176" s="84"/>
      <c r="K176" s="99"/>
    </row>
    <row r="177" spans="3:11" s="25" customFormat="1" ht="12.75" customHeight="1" x14ac:dyDescent="0.2">
      <c r="C177" s="84"/>
      <c r="D177" s="84"/>
      <c r="E177" s="84"/>
      <c r="F177" s="99"/>
      <c r="G177" s="86"/>
      <c r="H177" s="84"/>
      <c r="I177" s="84"/>
      <c r="J177" s="84"/>
      <c r="K177" s="99"/>
    </row>
    <row r="178" spans="3:11" s="25" customFormat="1" ht="12.75" customHeight="1" x14ac:dyDescent="0.2">
      <c r="C178" s="84"/>
      <c r="D178" s="84"/>
      <c r="E178" s="84"/>
      <c r="F178" s="99"/>
      <c r="G178" s="86"/>
      <c r="H178" s="84"/>
      <c r="I178" s="84"/>
      <c r="J178" s="84"/>
      <c r="K178" s="99"/>
    </row>
    <row r="179" spans="3:11" s="25" customFormat="1" ht="12.75" customHeight="1" x14ac:dyDescent="0.2">
      <c r="C179" s="84"/>
      <c r="D179" s="84"/>
      <c r="E179" s="84"/>
      <c r="F179" s="99"/>
      <c r="G179" s="86"/>
      <c r="H179" s="84"/>
      <c r="I179" s="84"/>
      <c r="J179" s="84"/>
      <c r="K179" s="99"/>
    </row>
    <row r="180" spans="3:11" s="25" customFormat="1" ht="12.75" customHeight="1" x14ac:dyDescent="0.2">
      <c r="C180" s="84"/>
      <c r="D180" s="84"/>
      <c r="E180" s="84"/>
      <c r="F180" s="99"/>
      <c r="G180" s="86"/>
      <c r="H180" s="84"/>
      <c r="I180" s="84"/>
      <c r="J180" s="84"/>
      <c r="K180" s="99"/>
    </row>
    <row r="181" spans="3:11" s="25" customFormat="1" ht="12.75" customHeight="1" x14ac:dyDescent="0.2">
      <c r="C181" s="84"/>
      <c r="D181" s="84"/>
      <c r="E181" s="84"/>
      <c r="F181" s="99"/>
      <c r="G181" s="86"/>
      <c r="H181" s="84"/>
      <c r="I181" s="84"/>
      <c r="J181" s="84"/>
      <c r="K181" s="99"/>
    </row>
    <row r="182" spans="3:11" s="25" customFormat="1" ht="12.75" customHeight="1" x14ac:dyDescent="0.2">
      <c r="C182" s="84"/>
      <c r="D182" s="84"/>
      <c r="E182" s="84"/>
      <c r="F182" s="99"/>
      <c r="G182" s="86"/>
      <c r="H182" s="84"/>
      <c r="I182" s="84"/>
      <c r="J182" s="84"/>
      <c r="K182" s="99"/>
    </row>
    <row r="183" spans="3:11" s="25" customFormat="1" ht="12.75" customHeight="1" x14ac:dyDescent="0.2">
      <c r="C183" s="84"/>
      <c r="D183" s="84"/>
      <c r="E183" s="84"/>
      <c r="F183" s="99"/>
      <c r="G183" s="86"/>
      <c r="H183" s="84"/>
      <c r="I183" s="84"/>
      <c r="J183" s="84"/>
      <c r="K183" s="99"/>
    </row>
    <row r="184" spans="3:11" s="25" customFormat="1" ht="12.75" customHeight="1" x14ac:dyDescent="0.2">
      <c r="C184" s="84"/>
      <c r="D184" s="84"/>
      <c r="E184" s="84"/>
      <c r="F184" s="99"/>
      <c r="G184" s="86"/>
      <c r="H184" s="84"/>
      <c r="I184" s="84"/>
      <c r="J184" s="84"/>
      <c r="K184" s="99"/>
    </row>
    <row r="185" spans="3:11" s="25" customFormat="1" ht="12.75" customHeight="1" x14ac:dyDescent="0.2">
      <c r="C185" s="84"/>
      <c r="D185" s="84"/>
      <c r="E185" s="84"/>
      <c r="F185" s="99"/>
      <c r="G185" s="86"/>
      <c r="H185" s="84"/>
      <c r="I185" s="84"/>
      <c r="J185" s="84"/>
      <c r="K185" s="99"/>
    </row>
    <row r="186" spans="3:11" s="25" customFormat="1" ht="12.75" customHeight="1" x14ac:dyDescent="0.2">
      <c r="C186" s="84"/>
      <c r="D186" s="84"/>
      <c r="E186" s="84"/>
      <c r="F186" s="99"/>
      <c r="G186" s="86"/>
      <c r="H186" s="84"/>
      <c r="I186" s="84"/>
      <c r="J186" s="84"/>
      <c r="K186" s="99"/>
    </row>
    <row r="187" spans="3:11" s="25" customFormat="1" ht="12.75" customHeight="1" x14ac:dyDescent="0.2">
      <c r="C187" s="84"/>
      <c r="D187" s="84"/>
      <c r="E187" s="84"/>
      <c r="F187" s="99"/>
      <c r="G187" s="86"/>
      <c r="H187" s="84"/>
      <c r="I187" s="84"/>
      <c r="J187" s="84"/>
      <c r="K187" s="99"/>
    </row>
    <row r="188" spans="3:11" s="25" customFormat="1" ht="12.75" customHeight="1" x14ac:dyDescent="0.2">
      <c r="C188" s="84"/>
      <c r="D188" s="84"/>
      <c r="E188" s="84"/>
      <c r="F188" s="99"/>
      <c r="G188" s="86"/>
      <c r="H188" s="84"/>
      <c r="I188" s="84"/>
      <c r="J188" s="84"/>
      <c r="K188" s="99"/>
    </row>
    <row r="189" spans="3:11" s="25" customFormat="1" ht="12.75" customHeight="1" x14ac:dyDescent="0.2">
      <c r="C189" s="84"/>
      <c r="D189" s="84"/>
      <c r="E189" s="84"/>
      <c r="F189" s="99"/>
      <c r="G189" s="86"/>
      <c r="H189" s="84"/>
      <c r="I189" s="84"/>
      <c r="J189" s="84"/>
      <c r="K189" s="99"/>
    </row>
    <row r="190" spans="3:11" s="25" customFormat="1" ht="12.75" customHeight="1" x14ac:dyDescent="0.2">
      <c r="C190" s="84"/>
      <c r="D190" s="84"/>
      <c r="E190" s="84"/>
      <c r="F190" s="99"/>
      <c r="G190" s="86"/>
      <c r="H190" s="84"/>
      <c r="I190" s="84"/>
      <c r="J190" s="84"/>
      <c r="K190" s="99"/>
    </row>
    <row r="191" spans="3:11" s="25" customFormat="1" ht="12.75" customHeight="1" x14ac:dyDescent="0.2">
      <c r="C191" s="84"/>
      <c r="D191" s="84"/>
      <c r="E191" s="84"/>
      <c r="F191" s="99"/>
      <c r="G191" s="86"/>
      <c r="H191" s="84"/>
      <c r="I191" s="84"/>
      <c r="J191" s="84"/>
      <c r="K191" s="99"/>
    </row>
    <row r="192" spans="3:11" s="25" customFormat="1" ht="12.75" customHeight="1" x14ac:dyDescent="0.2">
      <c r="C192" s="84"/>
      <c r="D192" s="84"/>
      <c r="E192" s="84"/>
      <c r="F192" s="99"/>
      <c r="G192" s="86"/>
      <c r="H192" s="84"/>
      <c r="I192" s="84"/>
      <c r="J192" s="84"/>
      <c r="K192" s="99"/>
    </row>
    <row r="193" spans="3:11" s="25" customFormat="1" ht="12.75" customHeight="1" x14ac:dyDescent="0.2">
      <c r="C193" s="84"/>
      <c r="D193" s="84"/>
      <c r="E193" s="84"/>
      <c r="F193" s="99"/>
      <c r="G193" s="86"/>
      <c r="H193" s="84"/>
      <c r="I193" s="84"/>
      <c r="J193" s="84"/>
      <c r="K193" s="99"/>
    </row>
    <row r="194" spans="3:11" s="25" customFormat="1" ht="12.75" customHeight="1" x14ac:dyDescent="0.2">
      <c r="C194" s="84"/>
      <c r="D194" s="84"/>
      <c r="E194" s="84"/>
      <c r="F194" s="99"/>
      <c r="G194" s="86"/>
      <c r="H194" s="84"/>
      <c r="I194" s="84"/>
      <c r="J194" s="84"/>
      <c r="K194" s="99"/>
    </row>
    <row r="195" spans="3:11" s="25" customFormat="1" ht="12.75" customHeight="1" x14ac:dyDescent="0.2">
      <c r="C195" s="84"/>
      <c r="D195" s="84"/>
      <c r="E195" s="84"/>
      <c r="F195" s="99"/>
      <c r="G195" s="86"/>
      <c r="H195" s="84"/>
      <c r="I195" s="84"/>
      <c r="J195" s="84"/>
      <c r="K195" s="99"/>
    </row>
    <row r="196" spans="3:11" s="25" customFormat="1" ht="12.75" customHeight="1" x14ac:dyDescent="0.2">
      <c r="C196" s="84"/>
      <c r="D196" s="84"/>
      <c r="E196" s="84"/>
      <c r="F196" s="99"/>
      <c r="G196" s="86"/>
      <c r="H196" s="84"/>
      <c r="I196" s="84"/>
      <c r="J196" s="84"/>
      <c r="K196" s="99"/>
    </row>
    <row r="197" spans="3:11" s="25" customFormat="1" ht="12.75" customHeight="1" x14ac:dyDescent="0.2">
      <c r="C197" s="84"/>
      <c r="D197" s="84"/>
      <c r="E197" s="84"/>
      <c r="F197" s="99"/>
      <c r="G197" s="86"/>
      <c r="H197" s="84"/>
      <c r="I197" s="84"/>
      <c r="J197" s="84"/>
      <c r="K197" s="99"/>
    </row>
    <row r="198" spans="3:11" s="25" customFormat="1" ht="12.75" customHeight="1" x14ac:dyDescent="0.2">
      <c r="C198" s="84"/>
      <c r="D198" s="84"/>
      <c r="E198" s="84"/>
      <c r="F198" s="99"/>
      <c r="G198" s="86"/>
      <c r="H198" s="84"/>
      <c r="I198" s="84"/>
      <c r="J198" s="84"/>
      <c r="K198" s="99"/>
    </row>
    <row r="199" spans="3:11" s="25" customFormat="1" ht="12.75" customHeight="1" x14ac:dyDescent="0.2">
      <c r="C199" s="84"/>
      <c r="D199" s="84"/>
      <c r="E199" s="84"/>
      <c r="F199" s="99"/>
      <c r="G199" s="86"/>
      <c r="H199" s="84"/>
      <c r="I199" s="84"/>
      <c r="J199" s="84"/>
      <c r="K199" s="99"/>
    </row>
    <row r="200" spans="3:11" s="25" customFormat="1" ht="12.75" customHeight="1" x14ac:dyDescent="0.2">
      <c r="C200" s="84"/>
      <c r="D200" s="84"/>
      <c r="E200" s="84"/>
      <c r="F200" s="99"/>
      <c r="G200" s="86"/>
      <c r="H200" s="84"/>
      <c r="I200" s="84"/>
      <c r="J200" s="84"/>
      <c r="K200" s="99"/>
    </row>
    <row r="201" spans="3:11" s="25" customFormat="1" ht="12.75" customHeight="1" x14ac:dyDescent="0.2">
      <c r="C201" s="84"/>
      <c r="D201" s="84"/>
      <c r="E201" s="84"/>
      <c r="F201" s="99"/>
      <c r="G201" s="86"/>
      <c r="H201" s="84"/>
      <c r="I201" s="84"/>
      <c r="J201" s="84"/>
      <c r="K201" s="99"/>
    </row>
    <row r="202" spans="3:11" s="25" customFormat="1" ht="12.75" customHeight="1" x14ac:dyDescent="0.2">
      <c r="C202" s="84"/>
      <c r="D202" s="84"/>
      <c r="E202" s="84"/>
      <c r="F202" s="99"/>
      <c r="G202" s="86"/>
      <c r="H202" s="84"/>
      <c r="I202" s="84"/>
      <c r="J202" s="84"/>
      <c r="K202" s="99"/>
    </row>
    <row r="203" spans="3:11" s="25" customFormat="1" ht="12.75" customHeight="1" x14ac:dyDescent="0.2">
      <c r="C203" s="84"/>
      <c r="D203" s="84"/>
      <c r="E203" s="84"/>
      <c r="F203" s="99"/>
      <c r="G203" s="86"/>
      <c r="H203" s="84"/>
      <c r="I203" s="84"/>
      <c r="J203" s="84"/>
      <c r="K203" s="99"/>
    </row>
    <row r="204" spans="3:11" s="25" customFormat="1" ht="12.75" customHeight="1" x14ac:dyDescent="0.2">
      <c r="C204" s="84"/>
      <c r="D204" s="84"/>
      <c r="E204" s="84"/>
      <c r="F204" s="99"/>
      <c r="G204" s="86"/>
      <c r="H204" s="84"/>
      <c r="I204" s="84"/>
      <c r="J204" s="84"/>
      <c r="K204" s="99"/>
    </row>
    <row r="205" spans="3:11" s="25" customFormat="1" ht="12.75" customHeight="1" x14ac:dyDescent="0.2">
      <c r="C205" s="84"/>
      <c r="D205" s="84"/>
      <c r="E205" s="84"/>
      <c r="F205" s="99"/>
      <c r="G205" s="86"/>
      <c r="H205" s="84"/>
      <c r="I205" s="84"/>
      <c r="J205" s="84"/>
      <c r="K205" s="99"/>
    </row>
    <row r="206" spans="3:11" s="25" customFormat="1" ht="12.75" customHeight="1" x14ac:dyDescent="0.2">
      <c r="C206" s="84"/>
      <c r="D206" s="84"/>
      <c r="E206" s="84"/>
      <c r="F206" s="99"/>
      <c r="G206" s="86"/>
      <c r="H206" s="84"/>
      <c r="I206" s="84"/>
      <c r="J206" s="84"/>
      <c r="K206" s="99"/>
    </row>
    <row r="207" spans="3:11" s="25" customFormat="1" ht="12.75" customHeight="1" x14ac:dyDescent="0.2">
      <c r="C207" s="84"/>
      <c r="D207" s="84"/>
      <c r="E207" s="84"/>
      <c r="F207" s="99"/>
      <c r="G207" s="86"/>
      <c r="H207" s="84"/>
      <c r="I207" s="84"/>
      <c r="J207" s="84"/>
      <c r="K207" s="99"/>
    </row>
    <row r="208" spans="3:11" s="25" customFormat="1" ht="12.75" customHeight="1" x14ac:dyDescent="0.2">
      <c r="C208" s="84"/>
      <c r="D208" s="84"/>
      <c r="E208" s="84"/>
      <c r="F208" s="99"/>
      <c r="G208" s="86"/>
      <c r="H208" s="84"/>
      <c r="I208" s="84"/>
      <c r="J208" s="84"/>
      <c r="K208" s="99"/>
    </row>
    <row r="209" spans="3:11" s="25" customFormat="1" ht="12.75" customHeight="1" x14ac:dyDescent="0.2">
      <c r="C209" s="84"/>
      <c r="D209" s="84"/>
      <c r="E209" s="84"/>
      <c r="F209" s="99"/>
      <c r="G209" s="86"/>
      <c r="H209" s="84"/>
      <c r="I209" s="84"/>
      <c r="J209" s="84"/>
      <c r="K209" s="99"/>
    </row>
    <row r="210" spans="3:11" s="25" customFormat="1" ht="12.75" customHeight="1" x14ac:dyDescent="0.2">
      <c r="C210" s="84"/>
      <c r="D210" s="84"/>
      <c r="E210" s="84"/>
      <c r="F210" s="99"/>
      <c r="G210" s="86"/>
      <c r="H210" s="84"/>
      <c r="I210" s="84"/>
      <c r="J210" s="84"/>
      <c r="K210" s="99"/>
    </row>
    <row r="211" spans="3:11" s="25" customFormat="1" ht="12.75" customHeight="1" x14ac:dyDescent="0.2">
      <c r="C211" s="84"/>
      <c r="D211" s="84"/>
      <c r="E211" s="84"/>
      <c r="F211" s="99"/>
      <c r="G211" s="86"/>
      <c r="H211" s="84"/>
      <c r="I211" s="84"/>
      <c r="J211" s="84"/>
      <c r="K211" s="99"/>
    </row>
    <row r="212" spans="3:11" s="25" customFormat="1" ht="12.75" customHeight="1" x14ac:dyDescent="0.2">
      <c r="C212" s="84"/>
      <c r="D212" s="84"/>
      <c r="E212" s="84"/>
      <c r="F212" s="99"/>
      <c r="G212" s="86"/>
      <c r="H212" s="84"/>
      <c r="I212" s="84"/>
      <c r="J212" s="84"/>
      <c r="K212" s="99"/>
    </row>
    <row r="213" spans="3:11" s="25" customFormat="1" ht="12.75" customHeight="1" x14ac:dyDescent="0.2">
      <c r="C213" s="84"/>
      <c r="D213" s="84"/>
      <c r="E213" s="84"/>
      <c r="F213" s="99"/>
      <c r="G213" s="86"/>
      <c r="H213" s="84"/>
      <c r="I213" s="84"/>
      <c r="J213" s="84"/>
      <c r="K213" s="99"/>
    </row>
    <row r="214" spans="3:11" s="25" customFormat="1" ht="12.75" customHeight="1" x14ac:dyDescent="0.2">
      <c r="C214" s="84"/>
      <c r="D214" s="84"/>
      <c r="E214" s="84"/>
      <c r="F214" s="99"/>
      <c r="G214" s="86"/>
      <c r="H214" s="84"/>
      <c r="I214" s="84"/>
      <c r="J214" s="84"/>
      <c r="K214" s="99"/>
    </row>
    <row r="215" spans="3:11" s="25" customFormat="1" ht="12.75" customHeight="1" x14ac:dyDescent="0.2">
      <c r="C215" s="84"/>
      <c r="D215" s="84"/>
      <c r="E215" s="84"/>
      <c r="F215" s="99"/>
      <c r="G215" s="86"/>
      <c r="H215" s="84"/>
      <c r="I215" s="84"/>
      <c r="J215" s="84"/>
      <c r="K215" s="99"/>
    </row>
    <row r="216" spans="3:11" s="25" customFormat="1" ht="12.75" customHeight="1" x14ac:dyDescent="0.2">
      <c r="C216" s="84"/>
      <c r="D216" s="84"/>
      <c r="E216" s="84"/>
      <c r="F216" s="99"/>
      <c r="G216" s="86"/>
      <c r="H216" s="84"/>
      <c r="I216" s="84"/>
      <c r="J216" s="84"/>
      <c r="K216" s="99"/>
    </row>
    <row r="217" spans="3:11" s="25" customFormat="1" ht="12.75" customHeight="1" x14ac:dyDescent="0.2">
      <c r="C217" s="84"/>
      <c r="D217" s="84"/>
      <c r="E217" s="84"/>
      <c r="F217" s="99"/>
      <c r="G217" s="86"/>
      <c r="H217" s="84"/>
      <c r="I217" s="84"/>
      <c r="J217" s="84"/>
      <c r="K217" s="99"/>
    </row>
    <row r="218" spans="3:11" s="25" customFormat="1" ht="12.75" customHeight="1" x14ac:dyDescent="0.2">
      <c r="C218" s="84"/>
      <c r="D218" s="84"/>
      <c r="E218" s="84"/>
      <c r="F218" s="99"/>
      <c r="G218" s="86"/>
      <c r="H218" s="84"/>
      <c r="I218" s="84"/>
      <c r="J218" s="84"/>
      <c r="K218" s="99"/>
    </row>
    <row r="219" spans="3:11" s="25" customFormat="1" ht="12.75" customHeight="1" x14ac:dyDescent="0.2">
      <c r="C219" s="84"/>
      <c r="D219" s="84"/>
      <c r="E219" s="84"/>
      <c r="F219" s="99"/>
      <c r="G219" s="86"/>
      <c r="H219" s="84"/>
      <c r="I219" s="84"/>
      <c r="J219" s="84"/>
      <c r="K219" s="99"/>
    </row>
    <row r="220" spans="3:11" s="25" customFormat="1" ht="12.75" customHeight="1" x14ac:dyDescent="0.2">
      <c r="C220" s="84"/>
      <c r="D220" s="84"/>
      <c r="E220" s="84"/>
      <c r="F220" s="99"/>
      <c r="G220" s="86"/>
      <c r="H220" s="84"/>
      <c r="I220" s="84"/>
      <c r="J220" s="84"/>
      <c r="K220" s="99"/>
    </row>
    <row r="221" spans="3:11" s="25" customFormat="1" ht="12.75" customHeight="1" x14ac:dyDescent="0.2">
      <c r="C221" s="84"/>
      <c r="D221" s="84"/>
      <c r="E221" s="84"/>
      <c r="F221" s="99"/>
      <c r="G221" s="86"/>
      <c r="H221" s="84"/>
      <c r="I221" s="84"/>
      <c r="J221" s="84"/>
      <c r="K221" s="99"/>
    </row>
    <row r="222" spans="3:11" s="25" customFormat="1" ht="12.75" customHeight="1" x14ac:dyDescent="0.2">
      <c r="C222" s="84"/>
      <c r="D222" s="84"/>
      <c r="E222" s="84"/>
      <c r="F222" s="99"/>
      <c r="G222" s="86"/>
      <c r="H222" s="84"/>
      <c r="I222" s="84"/>
      <c r="J222" s="84"/>
      <c r="K222" s="99"/>
    </row>
    <row r="223" spans="3:11" s="25" customFormat="1" ht="12.75" customHeight="1" x14ac:dyDescent="0.2">
      <c r="C223" s="84"/>
      <c r="D223" s="84"/>
      <c r="E223" s="84"/>
      <c r="F223" s="99"/>
      <c r="G223" s="86"/>
      <c r="H223" s="84"/>
      <c r="I223" s="84"/>
      <c r="J223" s="84"/>
      <c r="K223" s="99"/>
    </row>
    <row r="224" spans="3:11" s="25" customFormat="1" ht="12.75" customHeight="1" x14ac:dyDescent="0.2">
      <c r="C224" s="84"/>
      <c r="D224" s="84"/>
      <c r="E224" s="84"/>
      <c r="F224" s="99"/>
      <c r="G224" s="86"/>
      <c r="H224" s="84"/>
      <c r="I224" s="84"/>
      <c r="J224" s="84"/>
      <c r="K224" s="99"/>
    </row>
    <row r="225" spans="3:11" s="25" customFormat="1" ht="12.75" customHeight="1" x14ac:dyDescent="0.2">
      <c r="C225" s="84"/>
      <c r="D225" s="84"/>
      <c r="E225" s="84"/>
      <c r="F225" s="99"/>
      <c r="G225" s="86"/>
      <c r="H225" s="84"/>
      <c r="I225" s="84"/>
      <c r="J225" s="84"/>
      <c r="K225" s="99"/>
    </row>
    <row r="226" spans="3:11" s="25" customFormat="1" ht="12.75" customHeight="1" x14ac:dyDescent="0.2">
      <c r="C226" s="84"/>
      <c r="D226" s="84"/>
      <c r="E226" s="84"/>
      <c r="F226" s="99"/>
      <c r="G226" s="86"/>
      <c r="H226" s="84"/>
      <c r="I226" s="84"/>
      <c r="J226" s="84"/>
      <c r="K226" s="99"/>
    </row>
    <row r="227" spans="3:11" s="25" customFormat="1" ht="12.75" customHeight="1" x14ac:dyDescent="0.2">
      <c r="C227" s="84"/>
      <c r="D227" s="84"/>
      <c r="E227" s="84"/>
      <c r="F227" s="99"/>
      <c r="G227" s="86"/>
      <c r="H227" s="84"/>
      <c r="I227" s="84"/>
      <c r="J227" s="84"/>
      <c r="K227" s="99"/>
    </row>
    <row r="228" spans="3:11" s="25" customFormat="1" ht="12.75" customHeight="1" x14ac:dyDescent="0.2">
      <c r="C228" s="84"/>
      <c r="D228" s="84"/>
      <c r="E228" s="84"/>
      <c r="F228" s="99"/>
      <c r="G228" s="86"/>
      <c r="H228" s="84"/>
      <c r="I228" s="84"/>
      <c r="J228" s="84"/>
      <c r="K228" s="99"/>
    </row>
    <row r="229" spans="3:11" s="25" customFormat="1" ht="12.75" customHeight="1" x14ac:dyDescent="0.2">
      <c r="C229" s="84"/>
      <c r="D229" s="84"/>
      <c r="E229" s="84"/>
      <c r="F229" s="99"/>
      <c r="G229" s="86"/>
      <c r="H229" s="84"/>
      <c r="I229" s="84"/>
      <c r="J229" s="84"/>
      <c r="K229" s="99"/>
    </row>
    <row r="230" spans="3:11" s="25" customFormat="1" ht="12.75" customHeight="1" x14ac:dyDescent="0.2">
      <c r="C230" s="84"/>
      <c r="D230" s="84"/>
      <c r="E230" s="84"/>
      <c r="F230" s="99"/>
      <c r="G230" s="86"/>
      <c r="H230" s="84"/>
      <c r="I230" s="84"/>
      <c r="J230" s="84"/>
      <c r="K230" s="99"/>
    </row>
    <row r="231" spans="3:11" s="25" customFormat="1" ht="12.75" customHeight="1" x14ac:dyDescent="0.2">
      <c r="C231" s="84"/>
      <c r="D231" s="84"/>
      <c r="E231" s="84"/>
      <c r="F231" s="99"/>
      <c r="G231" s="86"/>
      <c r="H231" s="84"/>
      <c r="I231" s="84"/>
      <c r="J231" s="84"/>
      <c r="K231" s="99"/>
    </row>
    <row r="232" spans="3:11" s="25" customFormat="1" ht="12.75" customHeight="1" x14ac:dyDescent="0.2">
      <c r="C232" s="84"/>
      <c r="D232" s="84"/>
      <c r="E232" s="84"/>
      <c r="F232" s="99"/>
      <c r="G232" s="86"/>
      <c r="H232" s="84"/>
      <c r="I232" s="84"/>
      <c r="J232" s="84"/>
      <c r="K232" s="99"/>
    </row>
    <row r="233" spans="3:11" s="25" customFormat="1" ht="12.75" customHeight="1" x14ac:dyDescent="0.2">
      <c r="C233" s="84"/>
      <c r="D233" s="84"/>
      <c r="E233" s="84"/>
      <c r="F233" s="99"/>
      <c r="G233" s="86"/>
      <c r="H233" s="84"/>
      <c r="I233" s="84"/>
      <c r="J233" s="84"/>
      <c r="K233" s="99"/>
    </row>
    <row r="234" spans="3:11" s="25" customFormat="1" ht="12.75" customHeight="1" x14ac:dyDescent="0.2">
      <c r="C234" s="84"/>
      <c r="D234" s="84"/>
      <c r="E234" s="84"/>
      <c r="F234" s="99"/>
      <c r="G234" s="86"/>
      <c r="H234" s="84"/>
      <c r="I234" s="84"/>
      <c r="J234" s="84"/>
      <c r="K234" s="99"/>
    </row>
    <row r="235" spans="3:11" s="25" customFormat="1" ht="12.75" customHeight="1" x14ac:dyDescent="0.2">
      <c r="C235" s="84"/>
      <c r="D235" s="84"/>
      <c r="E235" s="84"/>
      <c r="F235" s="99"/>
      <c r="G235" s="86"/>
      <c r="H235" s="84"/>
      <c r="I235" s="84"/>
      <c r="J235" s="84"/>
      <c r="K235" s="99"/>
    </row>
    <row r="236" spans="3:11" s="25" customFormat="1" ht="12.75" customHeight="1" x14ac:dyDescent="0.2">
      <c r="C236" s="84"/>
      <c r="D236" s="84"/>
      <c r="E236" s="84"/>
      <c r="F236" s="99"/>
      <c r="G236" s="86"/>
      <c r="H236" s="84"/>
      <c r="I236" s="84"/>
      <c r="J236" s="84"/>
      <c r="K236" s="99"/>
    </row>
    <row r="237" spans="3:11" s="25" customFormat="1" ht="12.75" customHeight="1" x14ac:dyDescent="0.2">
      <c r="C237" s="84"/>
      <c r="D237" s="84"/>
      <c r="E237" s="84"/>
      <c r="F237" s="99"/>
      <c r="G237" s="86"/>
      <c r="H237" s="84"/>
      <c r="I237" s="84"/>
      <c r="J237" s="84"/>
      <c r="K237" s="99"/>
    </row>
    <row r="238" spans="3:11" s="25" customFormat="1" ht="12.75" customHeight="1" x14ac:dyDescent="0.2">
      <c r="C238" s="84"/>
      <c r="D238" s="84"/>
      <c r="E238" s="84"/>
      <c r="F238" s="99"/>
      <c r="G238" s="86"/>
      <c r="H238" s="84"/>
      <c r="I238" s="84"/>
      <c r="J238" s="84"/>
      <c r="K238" s="99"/>
    </row>
    <row r="239" spans="3:11" s="25" customFormat="1" ht="12.75" customHeight="1" x14ac:dyDescent="0.2">
      <c r="C239" s="84"/>
      <c r="D239" s="84"/>
      <c r="E239" s="84"/>
      <c r="F239" s="99"/>
      <c r="G239" s="86"/>
      <c r="H239" s="84"/>
      <c r="I239" s="84"/>
      <c r="J239" s="84"/>
      <c r="K239" s="99"/>
    </row>
    <row r="240" spans="3:11" s="25" customFormat="1" ht="12.75" customHeight="1" x14ac:dyDescent="0.2">
      <c r="C240" s="84"/>
      <c r="D240" s="84"/>
      <c r="E240" s="84"/>
      <c r="F240" s="99"/>
      <c r="G240" s="86"/>
      <c r="H240" s="84"/>
      <c r="I240" s="84"/>
      <c r="J240" s="84"/>
      <c r="K240" s="99"/>
    </row>
    <row r="241" spans="3:11" s="25" customFormat="1" ht="12.75" customHeight="1" x14ac:dyDescent="0.2">
      <c r="C241" s="84"/>
      <c r="D241" s="84"/>
      <c r="E241" s="84"/>
      <c r="F241" s="99"/>
      <c r="G241" s="86"/>
      <c r="H241" s="84"/>
      <c r="I241" s="84"/>
      <c r="J241" s="84"/>
      <c r="K241" s="99"/>
    </row>
    <row r="242" spans="3:11" s="25" customFormat="1" ht="12.75" customHeight="1" x14ac:dyDescent="0.2">
      <c r="C242" s="84"/>
      <c r="D242" s="84"/>
      <c r="E242" s="84"/>
      <c r="F242" s="99"/>
      <c r="G242" s="86"/>
      <c r="H242" s="84"/>
      <c r="I242" s="84"/>
      <c r="J242" s="84"/>
      <c r="K242" s="99"/>
    </row>
    <row r="243" spans="3:11" s="25" customFormat="1" ht="12.75" customHeight="1" x14ac:dyDescent="0.2">
      <c r="C243" s="84"/>
      <c r="D243" s="84"/>
      <c r="E243" s="84"/>
      <c r="F243" s="99"/>
      <c r="G243" s="86"/>
      <c r="H243" s="84"/>
      <c r="I243" s="84"/>
      <c r="J243" s="84"/>
      <c r="K243" s="99"/>
    </row>
    <row r="244" spans="3:11" s="25" customFormat="1" ht="12.75" customHeight="1" x14ac:dyDescent="0.2">
      <c r="C244" s="84"/>
      <c r="D244" s="84"/>
      <c r="E244" s="84"/>
      <c r="F244" s="99"/>
      <c r="G244" s="86"/>
      <c r="H244" s="84"/>
      <c r="I244" s="84"/>
      <c r="J244" s="84"/>
      <c r="K244" s="99"/>
    </row>
    <row r="245" spans="3:11" s="25" customFormat="1" ht="12.75" customHeight="1" x14ac:dyDescent="0.2">
      <c r="C245" s="84"/>
      <c r="D245" s="84"/>
      <c r="E245" s="84"/>
      <c r="F245" s="99"/>
      <c r="G245" s="86"/>
      <c r="H245" s="84"/>
      <c r="I245" s="84"/>
      <c r="J245" s="84"/>
      <c r="K245" s="99"/>
    </row>
    <row r="246" spans="3:11" s="25" customFormat="1" ht="12.75" customHeight="1" x14ac:dyDescent="0.2">
      <c r="C246" s="84"/>
      <c r="D246" s="84"/>
      <c r="E246" s="84"/>
      <c r="F246" s="99"/>
      <c r="G246" s="86"/>
      <c r="H246" s="84"/>
      <c r="I246" s="84"/>
      <c r="J246" s="84"/>
      <c r="K246" s="99"/>
    </row>
    <row r="247" spans="3:11" s="25" customFormat="1" ht="12.75" customHeight="1" x14ac:dyDescent="0.2">
      <c r="C247" s="84"/>
      <c r="D247" s="84"/>
      <c r="E247" s="84"/>
      <c r="F247" s="99"/>
      <c r="G247" s="86"/>
      <c r="H247" s="84"/>
      <c r="I247" s="84"/>
      <c r="J247" s="84"/>
      <c r="K247" s="99"/>
    </row>
    <row r="248" spans="3:11" s="25" customFormat="1" ht="12.75" customHeight="1" x14ac:dyDescent="0.2">
      <c r="C248" s="84"/>
      <c r="D248" s="84"/>
      <c r="E248" s="84"/>
      <c r="F248" s="99"/>
      <c r="G248" s="86"/>
      <c r="H248" s="84"/>
      <c r="I248" s="84"/>
      <c r="J248" s="84"/>
      <c r="K248" s="99"/>
    </row>
    <row r="249" spans="3:11" s="25" customFormat="1" ht="12.75" customHeight="1" x14ac:dyDescent="0.2">
      <c r="C249" s="84"/>
      <c r="D249" s="84"/>
      <c r="E249" s="84"/>
      <c r="F249" s="99"/>
      <c r="G249" s="86"/>
      <c r="H249" s="84"/>
      <c r="I249" s="84"/>
      <c r="J249" s="84"/>
      <c r="K249" s="99"/>
    </row>
    <row r="250" spans="3:11" s="25" customFormat="1" ht="12.75" customHeight="1" x14ac:dyDescent="0.2">
      <c r="C250" s="84"/>
      <c r="D250" s="84"/>
      <c r="E250" s="84"/>
      <c r="F250" s="99"/>
      <c r="G250" s="86"/>
      <c r="H250" s="84"/>
      <c r="I250" s="84"/>
      <c r="J250" s="84"/>
      <c r="K250" s="99"/>
    </row>
    <row r="251" spans="3:11" s="25" customFormat="1" ht="12.75" customHeight="1" x14ac:dyDescent="0.2">
      <c r="C251" s="84"/>
      <c r="D251" s="84"/>
      <c r="E251" s="84"/>
      <c r="F251" s="99"/>
      <c r="G251" s="86"/>
      <c r="H251" s="84"/>
      <c r="I251" s="84"/>
      <c r="J251" s="84"/>
      <c r="K251" s="99"/>
    </row>
    <row r="252" spans="3:11" s="25" customFormat="1" ht="12.75" customHeight="1" x14ac:dyDescent="0.2">
      <c r="C252" s="84"/>
      <c r="D252" s="84"/>
      <c r="E252" s="84"/>
      <c r="F252" s="99"/>
      <c r="G252" s="86"/>
      <c r="H252" s="84"/>
      <c r="I252" s="84"/>
      <c r="J252" s="84"/>
      <c r="K252" s="99"/>
    </row>
    <row r="253" spans="3:11" s="25" customFormat="1" ht="12.75" customHeight="1" x14ac:dyDescent="0.2">
      <c r="C253" s="84"/>
      <c r="D253" s="84"/>
      <c r="E253" s="84"/>
      <c r="F253" s="99"/>
      <c r="G253" s="86"/>
      <c r="H253" s="84"/>
      <c r="I253" s="84"/>
      <c r="J253" s="84"/>
      <c r="K253" s="99"/>
    </row>
    <row r="254" spans="3:11" s="25" customFormat="1" ht="12.75" customHeight="1" x14ac:dyDescent="0.2">
      <c r="C254" s="84"/>
      <c r="D254" s="84"/>
      <c r="E254" s="84"/>
      <c r="F254" s="99"/>
      <c r="G254" s="86"/>
      <c r="H254" s="84"/>
      <c r="I254" s="84"/>
      <c r="J254" s="84"/>
      <c r="K254" s="99"/>
    </row>
    <row r="255" spans="3:11" s="25" customFormat="1" ht="12.75" customHeight="1" x14ac:dyDescent="0.2">
      <c r="C255" s="84"/>
      <c r="D255" s="84"/>
      <c r="E255" s="84"/>
      <c r="F255" s="99"/>
      <c r="G255" s="86"/>
      <c r="H255" s="84"/>
      <c r="I255" s="84"/>
      <c r="J255" s="84"/>
      <c r="K255" s="99"/>
    </row>
    <row r="256" spans="3:11" s="25" customFormat="1" ht="12.75" customHeight="1" x14ac:dyDescent="0.2">
      <c r="C256" s="84"/>
      <c r="D256" s="84"/>
      <c r="E256" s="84"/>
      <c r="F256" s="99"/>
      <c r="G256" s="86"/>
      <c r="H256" s="84"/>
      <c r="I256" s="84"/>
      <c r="J256" s="84"/>
      <c r="K256" s="99"/>
    </row>
    <row r="257" spans="3:11" s="25" customFormat="1" ht="12.75" customHeight="1" x14ac:dyDescent="0.2">
      <c r="C257" s="84"/>
      <c r="D257" s="84"/>
      <c r="E257" s="84"/>
      <c r="F257" s="99"/>
      <c r="G257" s="86"/>
      <c r="H257" s="84"/>
      <c r="I257" s="84"/>
      <c r="J257" s="84"/>
      <c r="K257" s="99"/>
    </row>
    <row r="258" spans="3:11" s="25" customFormat="1" ht="12.75" customHeight="1" x14ac:dyDescent="0.2">
      <c r="C258" s="84"/>
      <c r="D258" s="84"/>
      <c r="E258" s="84"/>
      <c r="F258" s="99"/>
      <c r="G258" s="86"/>
      <c r="H258" s="84"/>
      <c r="I258" s="84"/>
      <c r="J258" s="84"/>
      <c r="K258" s="99"/>
    </row>
    <row r="259" spans="3:11" s="25" customFormat="1" ht="12.75" customHeight="1" x14ac:dyDescent="0.2">
      <c r="C259" s="84"/>
      <c r="D259" s="84"/>
      <c r="E259" s="84"/>
      <c r="F259" s="99"/>
      <c r="G259" s="86"/>
      <c r="H259" s="84"/>
      <c r="I259" s="84"/>
      <c r="J259" s="84"/>
      <c r="K259" s="99"/>
    </row>
    <row r="260" spans="3:11" s="25" customFormat="1" ht="12.75" customHeight="1" x14ac:dyDescent="0.2">
      <c r="C260" s="84"/>
      <c r="D260" s="84"/>
      <c r="E260" s="84"/>
      <c r="F260" s="99"/>
      <c r="G260" s="86"/>
      <c r="H260" s="84"/>
      <c r="I260" s="84"/>
      <c r="J260" s="84"/>
      <c r="K260" s="99"/>
    </row>
    <row r="261" spans="3:11" s="25" customFormat="1" ht="12.75" customHeight="1" x14ac:dyDescent="0.2">
      <c r="C261" s="84"/>
      <c r="D261" s="84"/>
      <c r="E261" s="84"/>
      <c r="F261" s="99"/>
      <c r="G261" s="86"/>
      <c r="H261" s="84"/>
      <c r="I261" s="84"/>
      <c r="J261" s="84"/>
      <c r="K261" s="99"/>
    </row>
    <row r="262" spans="3:11" s="25" customFormat="1" ht="12.75" customHeight="1" x14ac:dyDescent="0.2">
      <c r="C262" s="84"/>
      <c r="D262" s="84"/>
      <c r="E262" s="84"/>
      <c r="F262" s="99"/>
      <c r="G262" s="86"/>
      <c r="H262" s="84"/>
      <c r="I262" s="84"/>
      <c r="J262" s="84"/>
      <c r="K262" s="99"/>
    </row>
    <row r="263" spans="3:11" s="25" customFormat="1" ht="12.75" customHeight="1" x14ac:dyDescent="0.2">
      <c r="C263" s="84"/>
      <c r="D263" s="84"/>
      <c r="E263" s="84"/>
      <c r="F263" s="99"/>
      <c r="G263" s="86"/>
      <c r="H263" s="84"/>
      <c r="I263" s="84"/>
      <c r="J263" s="84"/>
      <c r="K263" s="99"/>
    </row>
    <row r="264" spans="3:11" s="25" customFormat="1" ht="12.75" customHeight="1" x14ac:dyDescent="0.2">
      <c r="C264" s="84"/>
      <c r="D264" s="84"/>
      <c r="E264" s="84"/>
      <c r="F264" s="99"/>
      <c r="G264" s="86"/>
      <c r="H264" s="84"/>
      <c r="I264" s="84"/>
      <c r="J264" s="84"/>
      <c r="K264" s="99"/>
    </row>
    <row r="265" spans="3:11" s="25" customFormat="1" ht="12.75" customHeight="1" x14ac:dyDescent="0.2">
      <c r="C265" s="84"/>
      <c r="D265" s="84"/>
      <c r="E265" s="84"/>
      <c r="F265" s="99"/>
      <c r="G265" s="86"/>
      <c r="H265" s="84"/>
      <c r="I265" s="84"/>
      <c r="J265" s="84"/>
      <c r="K265" s="99"/>
    </row>
    <row r="266" spans="3:11" s="25" customFormat="1" ht="12.75" customHeight="1" x14ac:dyDescent="0.2">
      <c r="C266" s="84"/>
      <c r="D266" s="84"/>
      <c r="E266" s="84"/>
      <c r="F266" s="99"/>
      <c r="G266" s="86"/>
      <c r="H266" s="84"/>
      <c r="I266" s="84"/>
      <c r="J266" s="84"/>
      <c r="K266" s="99"/>
    </row>
    <row r="267" spans="3:11" s="25" customFormat="1" ht="12.75" customHeight="1" x14ac:dyDescent="0.2">
      <c r="C267" s="84"/>
      <c r="D267" s="84"/>
      <c r="E267" s="84"/>
      <c r="F267" s="99"/>
      <c r="G267" s="86"/>
      <c r="H267" s="84"/>
      <c r="I267" s="84"/>
      <c r="J267" s="84"/>
      <c r="K267" s="99"/>
    </row>
    <row r="268" spans="3:11" s="25" customFormat="1" ht="12.75" customHeight="1" x14ac:dyDescent="0.2">
      <c r="C268" s="84"/>
      <c r="D268" s="84"/>
      <c r="E268" s="84"/>
      <c r="F268" s="99"/>
      <c r="G268" s="86"/>
      <c r="H268" s="84"/>
      <c r="I268" s="84"/>
      <c r="J268" s="84"/>
      <c r="K268" s="99"/>
    </row>
    <row r="269" spans="3:11" s="25" customFormat="1" ht="12.75" customHeight="1" x14ac:dyDescent="0.2">
      <c r="C269" s="84"/>
      <c r="D269" s="84"/>
      <c r="E269" s="84"/>
      <c r="F269" s="99"/>
      <c r="G269" s="86"/>
      <c r="H269" s="84"/>
      <c r="I269" s="84"/>
      <c r="J269" s="84"/>
      <c r="K269" s="99"/>
    </row>
    <row r="270" spans="3:11" s="25" customFormat="1" ht="12.75" customHeight="1" x14ac:dyDescent="0.2">
      <c r="C270" s="84"/>
      <c r="D270" s="84"/>
      <c r="E270" s="84"/>
      <c r="F270" s="99"/>
      <c r="G270" s="86"/>
      <c r="H270" s="84"/>
      <c r="I270" s="84"/>
      <c r="J270" s="84"/>
      <c r="K270" s="99"/>
    </row>
    <row r="271" spans="3:11" s="25" customFormat="1" ht="12.75" customHeight="1" x14ac:dyDescent="0.2">
      <c r="C271" s="84"/>
      <c r="D271" s="84"/>
      <c r="E271" s="84"/>
      <c r="F271" s="99"/>
      <c r="G271" s="86"/>
      <c r="H271" s="84"/>
      <c r="I271" s="84"/>
      <c r="J271" s="84"/>
      <c r="K271" s="99"/>
    </row>
    <row r="272" spans="3:11" s="25" customFormat="1" ht="12.75" customHeight="1" x14ac:dyDescent="0.2">
      <c r="C272" s="84"/>
      <c r="D272" s="84"/>
      <c r="E272" s="84"/>
      <c r="F272" s="99"/>
      <c r="G272" s="86"/>
      <c r="H272" s="84"/>
      <c r="I272" s="84"/>
      <c r="J272" s="84"/>
      <c r="K272" s="99"/>
    </row>
    <row r="273" spans="3:11" s="25" customFormat="1" ht="12.75" customHeight="1" x14ac:dyDescent="0.2">
      <c r="C273" s="84"/>
      <c r="D273" s="84"/>
      <c r="E273" s="84"/>
      <c r="F273" s="99"/>
      <c r="G273" s="86"/>
      <c r="H273" s="84"/>
      <c r="I273" s="84"/>
      <c r="J273" s="84"/>
      <c r="K273" s="99"/>
    </row>
    <row r="274" spans="3:11" s="25" customFormat="1" ht="12.75" customHeight="1" x14ac:dyDescent="0.2">
      <c r="C274" s="84"/>
      <c r="D274" s="84"/>
      <c r="E274" s="84"/>
      <c r="F274" s="99"/>
      <c r="G274" s="86"/>
      <c r="H274" s="84"/>
      <c r="I274" s="84"/>
      <c r="J274" s="84"/>
      <c r="K274" s="99"/>
    </row>
    <row r="275" spans="3:11" s="25" customFormat="1" ht="12.75" customHeight="1" x14ac:dyDescent="0.2">
      <c r="C275" s="84"/>
      <c r="D275" s="84"/>
      <c r="E275" s="84"/>
      <c r="F275" s="99"/>
      <c r="G275" s="86"/>
      <c r="H275" s="84"/>
      <c r="I275" s="84"/>
      <c r="J275" s="84"/>
      <c r="K275" s="99"/>
    </row>
    <row r="276" spans="3:11" s="25" customFormat="1" ht="12.75" customHeight="1" x14ac:dyDescent="0.2">
      <c r="C276" s="84"/>
      <c r="D276" s="84"/>
      <c r="E276" s="84"/>
      <c r="F276" s="99"/>
      <c r="G276" s="86"/>
      <c r="H276" s="84"/>
      <c r="I276" s="84"/>
      <c r="J276" s="84"/>
      <c r="K276" s="99"/>
    </row>
    <row r="277" spans="3:11" s="25" customFormat="1" ht="12.75" customHeight="1" x14ac:dyDescent="0.2">
      <c r="C277" s="84"/>
      <c r="D277" s="84"/>
      <c r="E277" s="84"/>
      <c r="F277" s="99"/>
      <c r="G277" s="86"/>
      <c r="H277" s="84"/>
      <c r="I277" s="84"/>
      <c r="J277" s="84"/>
      <c r="K277" s="99"/>
    </row>
    <row r="278" spans="3:11" s="25" customFormat="1" ht="12.75" customHeight="1" x14ac:dyDescent="0.2">
      <c r="C278" s="84"/>
      <c r="D278" s="84"/>
      <c r="E278" s="84"/>
      <c r="F278" s="99"/>
      <c r="G278" s="86"/>
      <c r="H278" s="84"/>
      <c r="I278" s="84"/>
      <c r="J278" s="84"/>
      <c r="K278" s="99"/>
    </row>
    <row r="279" spans="3:11" s="25" customFormat="1" ht="12.75" customHeight="1" x14ac:dyDescent="0.2">
      <c r="C279" s="84"/>
      <c r="D279" s="84"/>
      <c r="E279" s="84"/>
      <c r="F279" s="99"/>
      <c r="G279" s="86"/>
      <c r="H279" s="84"/>
      <c r="I279" s="84"/>
      <c r="J279" s="84"/>
      <c r="K279" s="99"/>
    </row>
    <row r="280" spans="3:11" s="25" customFormat="1" ht="12.75" customHeight="1" x14ac:dyDescent="0.2">
      <c r="C280" s="84"/>
      <c r="D280" s="84"/>
      <c r="E280" s="84"/>
      <c r="F280" s="99"/>
      <c r="G280" s="86"/>
      <c r="H280" s="84"/>
      <c r="I280" s="84"/>
      <c r="J280" s="84"/>
      <c r="K280" s="99"/>
    </row>
    <row r="281" spans="3:11" s="25" customFormat="1" ht="12.75" customHeight="1" x14ac:dyDescent="0.2">
      <c r="C281" s="84"/>
      <c r="D281" s="84"/>
      <c r="E281" s="84"/>
      <c r="F281" s="99"/>
      <c r="G281" s="86"/>
      <c r="H281" s="84"/>
      <c r="I281" s="84"/>
      <c r="J281" s="84"/>
      <c r="K281" s="99"/>
    </row>
    <row r="282" spans="3:11" s="25" customFormat="1" ht="12.75" customHeight="1" x14ac:dyDescent="0.2">
      <c r="C282" s="84"/>
      <c r="D282" s="84"/>
      <c r="E282" s="84"/>
      <c r="F282" s="99"/>
      <c r="G282" s="86"/>
      <c r="H282" s="84"/>
      <c r="I282" s="84"/>
      <c r="J282" s="84"/>
      <c r="K282" s="99"/>
    </row>
    <row r="283" spans="3:11" s="25" customFormat="1" ht="12.75" customHeight="1" x14ac:dyDescent="0.2">
      <c r="C283" s="84"/>
      <c r="D283" s="84"/>
      <c r="E283" s="84"/>
      <c r="F283" s="99"/>
      <c r="G283" s="86"/>
      <c r="H283" s="84"/>
      <c r="I283" s="84"/>
      <c r="J283" s="84"/>
      <c r="K283" s="99"/>
    </row>
    <row r="284" spans="3:11" s="25" customFormat="1" ht="12.75" customHeight="1" x14ac:dyDescent="0.2">
      <c r="C284" s="84"/>
      <c r="D284" s="84"/>
      <c r="E284" s="84"/>
      <c r="F284" s="99"/>
      <c r="G284" s="86"/>
      <c r="H284" s="84"/>
      <c r="I284" s="84"/>
      <c r="J284" s="84"/>
      <c r="K284" s="99"/>
    </row>
    <row r="285" spans="3:11" s="25" customFormat="1" ht="12.75" customHeight="1" x14ac:dyDescent="0.2">
      <c r="C285" s="84"/>
      <c r="D285" s="84"/>
      <c r="E285" s="84"/>
      <c r="F285" s="99"/>
      <c r="G285" s="86"/>
      <c r="H285" s="84"/>
      <c r="I285" s="84"/>
      <c r="J285" s="84"/>
      <c r="K285" s="99"/>
    </row>
    <row r="286" spans="3:11" s="25" customFormat="1" ht="12.75" customHeight="1" x14ac:dyDescent="0.2">
      <c r="C286" s="84"/>
      <c r="D286" s="84"/>
      <c r="E286" s="84"/>
      <c r="F286" s="99"/>
      <c r="G286" s="86"/>
      <c r="H286" s="84"/>
      <c r="I286" s="84"/>
      <c r="J286" s="84"/>
      <c r="K286" s="99"/>
    </row>
    <row r="287" spans="3:11" s="25" customFormat="1" ht="12.75" customHeight="1" x14ac:dyDescent="0.2">
      <c r="C287" s="84"/>
      <c r="D287" s="84"/>
      <c r="E287" s="84"/>
      <c r="F287" s="99"/>
      <c r="G287" s="86"/>
      <c r="H287" s="84"/>
      <c r="I287" s="84"/>
      <c r="J287" s="84"/>
      <c r="K287" s="99"/>
    </row>
    <row r="288" spans="3:11" s="25" customFormat="1" ht="12.75" customHeight="1" x14ac:dyDescent="0.2">
      <c r="C288" s="84"/>
      <c r="D288" s="84"/>
      <c r="E288" s="84"/>
      <c r="F288" s="99"/>
      <c r="G288" s="86"/>
      <c r="H288" s="84"/>
      <c r="I288" s="84"/>
      <c r="J288" s="84"/>
      <c r="K288" s="99"/>
    </row>
    <row r="289" spans="3:11" s="25" customFormat="1" ht="12.75" customHeight="1" x14ac:dyDescent="0.2">
      <c r="C289" s="84"/>
      <c r="D289" s="84"/>
      <c r="E289" s="84"/>
      <c r="F289" s="99"/>
      <c r="G289" s="86"/>
      <c r="H289" s="84"/>
      <c r="I289" s="84"/>
      <c r="J289" s="84"/>
      <c r="K289" s="99"/>
    </row>
    <row r="290" spans="3:11" s="25" customFormat="1" ht="12.75" customHeight="1" x14ac:dyDescent="0.2">
      <c r="C290" s="84"/>
      <c r="D290" s="84"/>
      <c r="E290" s="84"/>
      <c r="F290" s="99"/>
      <c r="G290" s="86"/>
      <c r="H290" s="84"/>
      <c r="I290" s="84"/>
      <c r="J290" s="84"/>
      <c r="K290" s="99"/>
    </row>
    <row r="291" spans="3:11" s="25" customFormat="1" ht="12.75" customHeight="1" x14ac:dyDescent="0.2">
      <c r="C291" s="84"/>
      <c r="D291" s="84"/>
      <c r="E291" s="84"/>
      <c r="F291" s="99"/>
      <c r="G291" s="86"/>
      <c r="H291" s="84"/>
      <c r="I291" s="84"/>
      <c r="J291" s="84"/>
      <c r="K291" s="99"/>
    </row>
    <row r="292" spans="3:11" s="25" customFormat="1" ht="12.75" customHeight="1" x14ac:dyDescent="0.2">
      <c r="C292" s="84"/>
      <c r="D292" s="84"/>
      <c r="E292" s="84"/>
      <c r="F292" s="99"/>
      <c r="G292" s="86"/>
      <c r="H292" s="84"/>
      <c r="I292" s="84"/>
      <c r="J292" s="84"/>
      <c r="K292" s="99"/>
    </row>
    <row r="293" spans="3:11" s="25" customFormat="1" ht="12.75" customHeight="1" x14ac:dyDescent="0.2">
      <c r="C293" s="84"/>
      <c r="D293" s="84"/>
      <c r="E293" s="84"/>
      <c r="F293" s="99"/>
      <c r="G293" s="86"/>
      <c r="H293" s="84"/>
      <c r="I293" s="84"/>
      <c r="J293" s="84"/>
      <c r="K293" s="99"/>
    </row>
    <row r="294" spans="3:11" s="25" customFormat="1" ht="12.75" customHeight="1" x14ac:dyDescent="0.2">
      <c r="C294" s="84"/>
      <c r="D294" s="84"/>
      <c r="E294" s="84"/>
      <c r="F294" s="99"/>
      <c r="G294" s="86"/>
      <c r="H294" s="84"/>
      <c r="I294" s="84"/>
      <c r="J294" s="84"/>
      <c r="K294" s="99"/>
    </row>
    <row r="295" spans="3:11" s="25" customFormat="1" ht="12.75" customHeight="1" x14ac:dyDescent="0.2">
      <c r="C295" s="84"/>
      <c r="D295" s="84"/>
      <c r="E295" s="84"/>
      <c r="F295" s="99"/>
      <c r="G295" s="86"/>
      <c r="H295" s="84"/>
      <c r="I295" s="84"/>
      <c r="J295" s="84"/>
      <c r="K295" s="99"/>
    </row>
    <row r="296" spans="3:11" s="25" customFormat="1" ht="12.75" customHeight="1" x14ac:dyDescent="0.2">
      <c r="C296" s="84"/>
      <c r="D296" s="84"/>
      <c r="E296" s="84"/>
      <c r="F296" s="99"/>
      <c r="G296" s="86"/>
      <c r="H296" s="84"/>
      <c r="I296" s="84"/>
      <c r="J296" s="84"/>
      <c r="K296" s="99"/>
    </row>
    <row r="297" spans="3:11" s="25" customFormat="1" ht="12.75" customHeight="1" x14ac:dyDescent="0.2">
      <c r="C297" s="84"/>
      <c r="D297" s="84"/>
      <c r="E297" s="84"/>
      <c r="F297" s="99"/>
      <c r="G297" s="86"/>
      <c r="H297" s="84"/>
      <c r="I297" s="84"/>
      <c r="J297" s="84"/>
      <c r="K297" s="99"/>
    </row>
    <row r="298" spans="3:11" s="25" customFormat="1" ht="12.75" customHeight="1" x14ac:dyDescent="0.2">
      <c r="C298" s="84"/>
      <c r="D298" s="84"/>
      <c r="E298" s="84"/>
      <c r="F298" s="99"/>
      <c r="G298" s="86"/>
      <c r="H298" s="84"/>
      <c r="I298" s="84"/>
      <c r="J298" s="84"/>
      <c r="K298" s="99"/>
    </row>
    <row r="299" spans="3:11" s="25" customFormat="1" ht="12.75" customHeight="1" x14ac:dyDescent="0.2">
      <c r="C299" s="84"/>
      <c r="D299" s="84"/>
      <c r="E299" s="84"/>
      <c r="F299" s="99"/>
      <c r="G299" s="86"/>
      <c r="H299" s="84"/>
      <c r="I299" s="84"/>
      <c r="J299" s="84"/>
      <c r="K299" s="99"/>
    </row>
    <row r="300" spans="3:11" s="25" customFormat="1" ht="12.75" customHeight="1" x14ac:dyDescent="0.2">
      <c r="C300" s="84"/>
      <c r="D300" s="84"/>
      <c r="E300" s="84"/>
      <c r="F300" s="99"/>
      <c r="G300" s="86"/>
      <c r="H300" s="84"/>
      <c r="I300" s="84"/>
      <c r="J300" s="84"/>
      <c r="K300" s="99"/>
    </row>
    <row r="301" spans="3:11" s="25" customFormat="1" ht="12.75" customHeight="1" x14ac:dyDescent="0.2">
      <c r="C301" s="84"/>
      <c r="D301" s="84"/>
      <c r="E301" s="84"/>
      <c r="F301" s="99"/>
      <c r="G301" s="86"/>
      <c r="H301" s="84"/>
      <c r="I301" s="84"/>
      <c r="J301" s="84"/>
      <c r="K301" s="99"/>
    </row>
    <row r="302" spans="3:11" s="25" customFormat="1" ht="12.75" customHeight="1" x14ac:dyDescent="0.2">
      <c r="C302" s="84"/>
      <c r="D302" s="84"/>
      <c r="E302" s="84"/>
      <c r="F302" s="99"/>
      <c r="G302" s="86"/>
      <c r="H302" s="84"/>
      <c r="I302" s="84"/>
      <c r="J302" s="84"/>
      <c r="K302" s="99"/>
    </row>
    <row r="303" spans="3:11" s="25" customFormat="1" ht="12.75" customHeight="1" x14ac:dyDescent="0.2">
      <c r="C303" s="84"/>
      <c r="D303" s="84"/>
      <c r="E303" s="84"/>
      <c r="F303" s="99"/>
      <c r="G303" s="86"/>
      <c r="H303" s="84"/>
      <c r="I303" s="84"/>
      <c r="J303" s="84"/>
      <c r="K303" s="99"/>
    </row>
    <row r="304" spans="3:11" s="25" customFormat="1" ht="12.75" customHeight="1" x14ac:dyDescent="0.2">
      <c r="C304" s="84"/>
      <c r="D304" s="84"/>
      <c r="E304" s="84"/>
      <c r="F304" s="99"/>
      <c r="G304" s="86"/>
      <c r="H304" s="84"/>
      <c r="I304" s="84"/>
      <c r="J304" s="84"/>
      <c r="K304" s="99"/>
    </row>
    <row r="305" spans="3:11" s="25" customFormat="1" ht="12.75" customHeight="1" x14ac:dyDescent="0.2">
      <c r="C305" s="84"/>
      <c r="D305" s="84"/>
      <c r="E305" s="84"/>
      <c r="F305" s="99"/>
      <c r="G305" s="86"/>
      <c r="H305" s="84"/>
      <c r="I305" s="84"/>
      <c r="J305" s="84"/>
      <c r="K305" s="99"/>
    </row>
    <row r="306" spans="3:11" s="25" customFormat="1" ht="12.75" customHeight="1" x14ac:dyDescent="0.2">
      <c r="C306" s="84"/>
      <c r="D306" s="84"/>
      <c r="E306" s="84"/>
      <c r="F306" s="99"/>
      <c r="G306" s="86"/>
      <c r="H306" s="84"/>
      <c r="I306" s="84"/>
      <c r="J306" s="84"/>
      <c r="K306" s="99"/>
    </row>
    <row r="307" spans="3:11" s="25" customFormat="1" ht="12.75" customHeight="1" x14ac:dyDescent="0.2">
      <c r="C307" s="84"/>
      <c r="D307" s="84"/>
      <c r="E307" s="84"/>
      <c r="F307" s="99"/>
      <c r="G307" s="86"/>
      <c r="H307" s="84"/>
      <c r="I307" s="84"/>
      <c r="J307" s="84"/>
      <c r="K307" s="99"/>
    </row>
    <row r="308" spans="3:11" s="25" customFormat="1" ht="12.75" customHeight="1" x14ac:dyDescent="0.2">
      <c r="C308" s="84"/>
      <c r="D308" s="84"/>
      <c r="E308" s="84"/>
      <c r="F308" s="99"/>
      <c r="G308" s="86"/>
      <c r="H308" s="84"/>
      <c r="I308" s="84"/>
      <c r="J308" s="84"/>
      <c r="K308" s="99"/>
    </row>
    <row r="309" spans="3:11" s="25" customFormat="1" ht="12.75" customHeight="1" x14ac:dyDescent="0.2">
      <c r="C309" s="84"/>
      <c r="D309" s="84"/>
      <c r="E309" s="84"/>
      <c r="F309" s="99"/>
      <c r="G309" s="86"/>
      <c r="H309" s="84"/>
      <c r="I309" s="84"/>
      <c r="J309" s="84"/>
      <c r="K309" s="99"/>
    </row>
    <row r="310" spans="3:11" s="25" customFormat="1" ht="12.75" customHeight="1" x14ac:dyDescent="0.2">
      <c r="C310" s="84"/>
      <c r="D310" s="84"/>
      <c r="E310" s="84"/>
      <c r="F310" s="99"/>
      <c r="G310" s="86"/>
      <c r="H310" s="84"/>
      <c r="I310" s="84"/>
      <c r="J310" s="84"/>
      <c r="K310" s="99"/>
    </row>
    <row r="311" spans="3:11" s="25" customFormat="1" ht="12.75" customHeight="1" x14ac:dyDescent="0.2">
      <c r="C311" s="84"/>
      <c r="D311" s="84"/>
      <c r="E311" s="84"/>
      <c r="F311" s="99"/>
      <c r="G311" s="86"/>
      <c r="H311" s="84"/>
      <c r="I311" s="84"/>
      <c r="J311" s="84"/>
      <c r="K311" s="99"/>
    </row>
    <row r="312" spans="3:11" s="25" customFormat="1" ht="12.75" customHeight="1" x14ac:dyDescent="0.2">
      <c r="C312" s="84"/>
      <c r="D312" s="84"/>
      <c r="E312" s="84"/>
      <c r="F312" s="99"/>
      <c r="G312" s="86"/>
      <c r="H312" s="84"/>
      <c r="I312" s="84"/>
      <c r="J312" s="84"/>
      <c r="K312" s="99"/>
    </row>
    <row r="313" spans="3:11" s="25" customFormat="1" ht="12.75" customHeight="1" x14ac:dyDescent="0.2">
      <c r="C313" s="84"/>
      <c r="D313" s="84"/>
      <c r="E313" s="84"/>
      <c r="F313" s="99"/>
      <c r="G313" s="86"/>
      <c r="H313" s="84"/>
      <c r="I313" s="84"/>
      <c r="J313" s="84"/>
      <c r="K313" s="99"/>
    </row>
    <row r="314" spans="3:11" s="25" customFormat="1" ht="12.75" customHeight="1" x14ac:dyDescent="0.2">
      <c r="C314" s="84"/>
      <c r="D314" s="84"/>
      <c r="E314" s="84"/>
      <c r="F314" s="99"/>
      <c r="G314" s="86"/>
      <c r="H314" s="84"/>
      <c r="I314" s="84"/>
      <c r="J314" s="84"/>
      <c r="K314" s="99"/>
    </row>
    <row r="315" spans="3:11" s="25" customFormat="1" ht="12.75" customHeight="1" x14ac:dyDescent="0.2">
      <c r="C315" s="84"/>
      <c r="D315" s="84"/>
      <c r="E315" s="84"/>
      <c r="F315" s="99"/>
      <c r="G315" s="86"/>
      <c r="H315" s="84"/>
      <c r="I315" s="84"/>
      <c r="J315" s="84"/>
      <c r="K315" s="99"/>
    </row>
    <row r="316" spans="3:11" s="25" customFormat="1" ht="12.75" customHeight="1" x14ac:dyDescent="0.2">
      <c r="C316" s="84"/>
      <c r="D316" s="84"/>
      <c r="E316" s="84"/>
      <c r="F316" s="99"/>
      <c r="G316" s="86"/>
      <c r="H316" s="84"/>
      <c r="I316" s="84"/>
      <c r="J316" s="84"/>
      <c r="K316" s="99"/>
    </row>
    <row r="317" spans="3:11" s="25" customFormat="1" ht="12.75" customHeight="1" x14ac:dyDescent="0.2">
      <c r="C317" s="84"/>
      <c r="D317" s="84"/>
      <c r="E317" s="84"/>
      <c r="F317" s="99"/>
      <c r="G317" s="86"/>
      <c r="H317" s="84"/>
      <c r="I317" s="84"/>
      <c r="J317" s="84"/>
      <c r="K317" s="99"/>
    </row>
    <row r="318" spans="3:11" s="25" customFormat="1" ht="12.75" customHeight="1" x14ac:dyDescent="0.2">
      <c r="C318" s="84"/>
      <c r="D318" s="84"/>
      <c r="E318" s="84"/>
      <c r="F318" s="99"/>
      <c r="G318" s="86"/>
      <c r="H318" s="84"/>
      <c r="I318" s="84"/>
      <c r="J318" s="84"/>
      <c r="K318" s="99"/>
    </row>
    <row r="319" spans="3:11" s="25" customFormat="1" ht="12.75" customHeight="1" x14ac:dyDescent="0.2">
      <c r="C319" s="84"/>
      <c r="D319" s="84"/>
      <c r="E319" s="84"/>
      <c r="F319" s="99"/>
      <c r="G319" s="86"/>
      <c r="H319" s="84"/>
      <c r="I319" s="84"/>
      <c r="J319" s="84"/>
      <c r="K319" s="99"/>
    </row>
    <row r="320" spans="3:11" s="25" customFormat="1" ht="12.75" customHeight="1" x14ac:dyDescent="0.2">
      <c r="C320" s="84"/>
      <c r="D320" s="84"/>
      <c r="E320" s="84"/>
      <c r="F320" s="99"/>
      <c r="G320" s="86"/>
      <c r="H320" s="84"/>
      <c r="I320" s="84"/>
      <c r="J320" s="84"/>
      <c r="K320" s="99"/>
    </row>
    <row r="321" spans="3:11" s="25" customFormat="1" ht="12.75" customHeight="1" x14ac:dyDescent="0.2">
      <c r="C321" s="84"/>
      <c r="D321" s="84"/>
      <c r="E321" s="84"/>
      <c r="F321" s="99"/>
      <c r="G321" s="86"/>
      <c r="H321" s="84"/>
      <c r="I321" s="84"/>
      <c r="J321" s="84"/>
      <c r="K321" s="99"/>
    </row>
    <row r="322" spans="3:11" s="25" customFormat="1" ht="12.75" customHeight="1" x14ac:dyDescent="0.2">
      <c r="C322" s="84"/>
      <c r="D322" s="84"/>
      <c r="E322" s="84"/>
      <c r="F322" s="99"/>
      <c r="G322" s="86"/>
      <c r="H322" s="84"/>
      <c r="I322" s="84"/>
      <c r="J322" s="84"/>
      <c r="K322" s="99"/>
    </row>
    <row r="323" spans="3:11" s="25" customFormat="1" ht="12.75" customHeight="1" x14ac:dyDescent="0.2">
      <c r="C323" s="84"/>
      <c r="D323" s="84"/>
      <c r="E323" s="84"/>
      <c r="F323" s="99"/>
      <c r="G323" s="86"/>
      <c r="H323" s="84"/>
      <c r="I323" s="84"/>
      <c r="J323" s="84"/>
      <c r="K323" s="99"/>
    </row>
    <row r="324" spans="3:11" s="25" customFormat="1" ht="12.75" customHeight="1" x14ac:dyDescent="0.2">
      <c r="C324" s="84"/>
      <c r="D324" s="84"/>
      <c r="E324" s="84"/>
      <c r="F324" s="99"/>
      <c r="G324" s="86"/>
      <c r="H324" s="84"/>
      <c r="I324" s="84"/>
      <c r="J324" s="84"/>
      <c r="K324" s="99"/>
    </row>
    <row r="325" spans="3:11" s="25" customFormat="1" ht="12.75" customHeight="1" x14ac:dyDescent="0.2">
      <c r="C325" s="84"/>
      <c r="D325" s="84"/>
      <c r="E325" s="84"/>
      <c r="F325" s="99"/>
      <c r="G325" s="86"/>
      <c r="H325" s="84"/>
      <c r="I325" s="84"/>
      <c r="J325" s="84"/>
      <c r="K325" s="99"/>
    </row>
    <row r="326" spans="3:11" s="25" customFormat="1" ht="12.75" customHeight="1" x14ac:dyDescent="0.2">
      <c r="C326" s="84"/>
      <c r="D326" s="84"/>
      <c r="E326" s="84"/>
      <c r="F326" s="99"/>
      <c r="G326" s="86"/>
      <c r="H326" s="84"/>
      <c r="I326" s="84"/>
      <c r="J326" s="84"/>
      <c r="K326" s="99"/>
    </row>
    <row r="327" spans="3:11" s="25" customFormat="1" ht="12.75" customHeight="1" x14ac:dyDescent="0.2">
      <c r="C327" s="84"/>
      <c r="D327" s="84"/>
      <c r="E327" s="84"/>
      <c r="F327" s="99"/>
      <c r="G327" s="86"/>
      <c r="H327" s="84"/>
      <c r="I327" s="84"/>
      <c r="J327" s="84"/>
      <c r="K327" s="99"/>
    </row>
    <row r="328" spans="3:11" s="25" customFormat="1" ht="12.75" customHeight="1" x14ac:dyDescent="0.2">
      <c r="C328" s="84"/>
      <c r="D328" s="84"/>
      <c r="E328" s="84"/>
      <c r="F328" s="99"/>
      <c r="G328" s="86"/>
      <c r="H328" s="84"/>
      <c r="I328" s="84"/>
      <c r="J328" s="84"/>
      <c r="K328" s="99"/>
    </row>
    <row r="329" spans="3:11" s="25" customFormat="1" ht="12.75" customHeight="1" x14ac:dyDescent="0.2">
      <c r="C329" s="84"/>
      <c r="D329" s="84"/>
      <c r="E329" s="84"/>
      <c r="F329" s="99"/>
      <c r="G329" s="86"/>
      <c r="H329" s="84"/>
      <c r="I329" s="84"/>
      <c r="J329" s="84"/>
      <c r="K329" s="99"/>
    </row>
    <row r="330" spans="3:11" s="25" customFormat="1" ht="12.75" customHeight="1" x14ac:dyDescent="0.2">
      <c r="C330" s="84"/>
      <c r="D330" s="84"/>
      <c r="E330" s="84"/>
      <c r="F330" s="99"/>
      <c r="G330" s="86"/>
      <c r="H330" s="84"/>
      <c r="I330" s="84"/>
      <c r="J330" s="84"/>
      <c r="K330" s="99"/>
    </row>
    <row r="331" spans="3:11" s="25" customFormat="1" ht="12.75" customHeight="1" x14ac:dyDescent="0.2">
      <c r="C331" s="84"/>
      <c r="D331" s="84"/>
      <c r="E331" s="84"/>
      <c r="F331" s="99"/>
      <c r="G331" s="86"/>
      <c r="H331" s="84"/>
      <c r="I331" s="84"/>
      <c r="J331" s="84"/>
      <c r="K331" s="99"/>
    </row>
    <row r="332" spans="3:11" s="25" customFormat="1" ht="12.75" customHeight="1" x14ac:dyDescent="0.2">
      <c r="C332" s="84"/>
      <c r="D332" s="84"/>
      <c r="E332" s="84"/>
      <c r="F332" s="99"/>
      <c r="G332" s="86"/>
      <c r="H332" s="84"/>
      <c r="I332" s="84"/>
      <c r="J332" s="84"/>
      <c r="K332" s="99"/>
    </row>
    <row r="333" spans="3:11" s="25" customFormat="1" ht="12.75" customHeight="1" x14ac:dyDescent="0.2">
      <c r="C333" s="84"/>
      <c r="D333" s="84"/>
      <c r="E333" s="84"/>
      <c r="F333" s="99"/>
      <c r="G333" s="86"/>
      <c r="H333" s="84"/>
      <c r="I333" s="84"/>
      <c r="J333" s="84"/>
      <c r="K333" s="99"/>
    </row>
    <row r="334" spans="3:11" s="25" customFormat="1" ht="12.75" customHeight="1" x14ac:dyDescent="0.2">
      <c r="C334" s="84"/>
      <c r="D334" s="84"/>
      <c r="E334" s="84"/>
      <c r="F334" s="99"/>
      <c r="G334" s="86"/>
      <c r="H334" s="84"/>
      <c r="I334" s="84"/>
      <c r="J334" s="84"/>
      <c r="K334" s="99"/>
    </row>
    <row r="335" spans="3:11" s="25" customFormat="1" ht="12.75" customHeight="1" x14ac:dyDescent="0.2">
      <c r="C335" s="84"/>
      <c r="D335" s="84"/>
      <c r="E335" s="84"/>
      <c r="F335" s="99"/>
      <c r="G335" s="86"/>
      <c r="H335" s="84"/>
      <c r="I335" s="84"/>
      <c r="J335" s="84"/>
      <c r="K335" s="99"/>
    </row>
    <row r="336" spans="3:11" s="25" customFormat="1" ht="12.75" customHeight="1" x14ac:dyDescent="0.2">
      <c r="C336" s="84"/>
      <c r="D336" s="84"/>
      <c r="E336" s="84"/>
      <c r="F336" s="99"/>
      <c r="G336" s="86"/>
      <c r="H336" s="84"/>
      <c r="I336" s="84"/>
      <c r="J336" s="84"/>
      <c r="K336" s="99"/>
    </row>
    <row r="337" spans="3:11" s="25" customFormat="1" ht="12.75" customHeight="1" x14ac:dyDescent="0.2">
      <c r="C337" s="84"/>
      <c r="D337" s="84"/>
      <c r="E337" s="84"/>
      <c r="F337" s="99"/>
      <c r="G337" s="86"/>
      <c r="H337" s="84"/>
      <c r="I337" s="84"/>
      <c r="J337" s="84"/>
      <c r="K337" s="99"/>
    </row>
    <row r="338" spans="3:11" s="25" customFormat="1" ht="12.75" customHeight="1" x14ac:dyDescent="0.2">
      <c r="C338" s="84"/>
      <c r="D338" s="84"/>
      <c r="E338" s="84"/>
      <c r="F338" s="99"/>
      <c r="G338" s="86"/>
      <c r="H338" s="84"/>
      <c r="I338" s="84"/>
      <c r="J338" s="84"/>
      <c r="K338" s="99"/>
    </row>
    <row r="339" spans="3:11" s="25" customFormat="1" ht="12.75" customHeight="1" x14ac:dyDescent="0.2">
      <c r="C339" s="84"/>
      <c r="D339" s="84"/>
      <c r="E339" s="84"/>
      <c r="F339" s="99"/>
      <c r="G339" s="86"/>
      <c r="H339" s="84"/>
      <c r="I339" s="84"/>
      <c r="J339" s="84"/>
      <c r="K339" s="99"/>
    </row>
    <row r="340" spans="3:11" s="25" customFormat="1" ht="12.75" customHeight="1" x14ac:dyDescent="0.2">
      <c r="C340" s="84"/>
      <c r="D340" s="84"/>
      <c r="E340" s="84"/>
      <c r="F340" s="99"/>
      <c r="G340" s="86"/>
      <c r="H340" s="84"/>
      <c r="I340" s="84"/>
      <c r="J340" s="84"/>
      <c r="K340" s="99"/>
    </row>
    <row r="341" spans="3:11" s="25" customFormat="1" ht="12.75" customHeight="1" x14ac:dyDescent="0.2">
      <c r="C341" s="84"/>
      <c r="D341" s="84"/>
      <c r="E341" s="84"/>
      <c r="F341" s="99"/>
      <c r="G341" s="86"/>
      <c r="H341" s="84"/>
      <c r="I341" s="84"/>
      <c r="J341" s="84"/>
      <c r="K341" s="99"/>
    </row>
    <row r="342" spans="3:11" s="25" customFormat="1" ht="12.75" customHeight="1" x14ac:dyDescent="0.2">
      <c r="C342" s="84"/>
      <c r="D342" s="84"/>
      <c r="E342" s="84"/>
      <c r="F342" s="99"/>
      <c r="G342" s="86"/>
      <c r="H342" s="84"/>
      <c r="I342" s="84"/>
      <c r="J342" s="84"/>
      <c r="K342" s="99"/>
    </row>
    <row r="343" spans="3:11" s="25" customFormat="1" ht="12.75" customHeight="1" x14ac:dyDescent="0.2">
      <c r="C343" s="84"/>
      <c r="D343" s="84"/>
      <c r="E343" s="84"/>
      <c r="F343" s="99"/>
      <c r="G343" s="86"/>
      <c r="H343" s="84"/>
      <c r="I343" s="84"/>
      <c r="J343" s="84"/>
      <c r="K343" s="99"/>
    </row>
    <row r="344" spans="3:11" s="25" customFormat="1" ht="12.75" customHeight="1" x14ac:dyDescent="0.2">
      <c r="C344" s="84"/>
      <c r="D344" s="84"/>
      <c r="E344" s="84"/>
      <c r="F344" s="99"/>
      <c r="G344" s="86"/>
      <c r="H344" s="84"/>
      <c r="I344" s="84"/>
      <c r="J344" s="84"/>
      <c r="K344" s="99"/>
    </row>
    <row r="345" spans="3:11" s="25" customFormat="1" ht="12.75" customHeight="1" x14ac:dyDescent="0.2">
      <c r="C345" s="84"/>
      <c r="D345" s="84"/>
      <c r="E345" s="84"/>
      <c r="F345" s="99"/>
      <c r="G345" s="86"/>
      <c r="H345" s="84"/>
      <c r="I345" s="84"/>
      <c r="J345" s="84"/>
      <c r="K345" s="99"/>
    </row>
    <row r="346" spans="3:11" s="25" customFormat="1" ht="12.75" customHeight="1" x14ac:dyDescent="0.2">
      <c r="C346" s="84"/>
      <c r="D346" s="84"/>
      <c r="E346" s="84"/>
      <c r="F346" s="99"/>
      <c r="G346" s="86"/>
      <c r="H346" s="84"/>
      <c r="I346" s="84"/>
      <c r="J346" s="84"/>
      <c r="K346" s="99"/>
    </row>
    <row r="347" spans="3:11" s="25" customFormat="1" ht="12.75" customHeight="1" x14ac:dyDescent="0.2">
      <c r="C347" s="84"/>
      <c r="D347" s="84"/>
      <c r="E347" s="84"/>
      <c r="F347" s="99"/>
      <c r="G347" s="86"/>
      <c r="H347" s="84"/>
      <c r="I347" s="84"/>
      <c r="J347" s="84"/>
      <c r="K347" s="99"/>
    </row>
    <row r="348" spans="3:11" s="25" customFormat="1" ht="12.75" customHeight="1" x14ac:dyDescent="0.2">
      <c r="C348" s="84"/>
      <c r="D348" s="84"/>
      <c r="E348" s="84"/>
      <c r="F348" s="99"/>
      <c r="G348" s="86"/>
      <c r="H348" s="84"/>
      <c r="I348" s="84"/>
      <c r="J348" s="84"/>
      <c r="K348" s="99"/>
    </row>
    <row r="349" spans="3:11" s="25" customFormat="1" ht="12.75" customHeight="1" x14ac:dyDescent="0.2">
      <c r="C349" s="84"/>
      <c r="D349" s="84"/>
      <c r="E349" s="84"/>
      <c r="F349" s="99"/>
      <c r="G349" s="86"/>
      <c r="H349" s="84"/>
      <c r="I349" s="84"/>
      <c r="J349" s="84"/>
      <c r="K349" s="99"/>
    </row>
    <row r="350" spans="3:11" s="25" customFormat="1" ht="12.75" customHeight="1" x14ac:dyDescent="0.2">
      <c r="C350" s="84"/>
      <c r="D350" s="84"/>
      <c r="E350" s="84"/>
      <c r="F350" s="99"/>
      <c r="G350" s="86"/>
      <c r="H350" s="84"/>
      <c r="I350" s="84"/>
      <c r="J350" s="84"/>
      <c r="K350" s="99"/>
    </row>
    <row r="351" spans="3:11" s="25" customFormat="1" ht="12.75" customHeight="1" x14ac:dyDescent="0.2">
      <c r="C351" s="84"/>
      <c r="D351" s="84"/>
      <c r="E351" s="84"/>
      <c r="F351" s="99"/>
      <c r="G351" s="86"/>
      <c r="H351" s="84"/>
      <c r="I351" s="84"/>
      <c r="J351" s="84"/>
      <c r="K351" s="99"/>
    </row>
    <row r="352" spans="3:11" s="25" customFormat="1" ht="12.75" customHeight="1" x14ac:dyDescent="0.2">
      <c r="C352" s="84"/>
      <c r="D352" s="84"/>
      <c r="E352" s="84"/>
      <c r="F352" s="99"/>
      <c r="G352" s="86"/>
      <c r="H352" s="84"/>
      <c r="I352" s="84"/>
      <c r="J352" s="84"/>
      <c r="K352" s="99"/>
    </row>
    <row r="353" spans="3:11" s="25" customFormat="1" ht="12.75" customHeight="1" x14ac:dyDescent="0.2">
      <c r="C353" s="84"/>
      <c r="D353" s="84"/>
      <c r="E353" s="84"/>
      <c r="F353" s="99"/>
      <c r="G353" s="86"/>
      <c r="H353" s="84"/>
      <c r="I353" s="84"/>
      <c r="J353" s="84"/>
      <c r="K353" s="99"/>
    </row>
    <row r="354" spans="3:11" s="25" customFormat="1" ht="12.75" customHeight="1" x14ac:dyDescent="0.2">
      <c r="C354" s="84"/>
      <c r="D354" s="84"/>
      <c r="E354" s="84"/>
      <c r="F354" s="99"/>
      <c r="G354" s="86"/>
      <c r="H354" s="84"/>
      <c r="I354" s="84"/>
      <c r="J354" s="84"/>
      <c r="K354" s="99"/>
    </row>
    <row r="355" spans="3:11" s="25" customFormat="1" ht="12.75" customHeight="1" x14ac:dyDescent="0.2">
      <c r="C355" s="84"/>
      <c r="D355" s="84"/>
      <c r="E355" s="84"/>
      <c r="F355" s="99"/>
      <c r="G355" s="86"/>
      <c r="H355" s="84"/>
      <c r="I355" s="84"/>
      <c r="J355" s="84"/>
      <c r="K355" s="99"/>
    </row>
    <row r="356" spans="3:11" s="25" customFormat="1" ht="12.75" customHeight="1" x14ac:dyDescent="0.2">
      <c r="C356" s="84"/>
      <c r="D356" s="84"/>
      <c r="E356" s="84"/>
      <c r="F356" s="99"/>
      <c r="G356" s="86"/>
      <c r="H356" s="84"/>
      <c r="I356" s="84"/>
      <c r="J356" s="84"/>
      <c r="K356" s="99"/>
    </row>
    <row r="357" spans="3:11" s="25" customFormat="1" ht="12.75" customHeight="1" x14ac:dyDescent="0.2">
      <c r="C357" s="84"/>
      <c r="D357" s="84"/>
      <c r="E357" s="84"/>
      <c r="F357" s="99"/>
      <c r="G357" s="86"/>
      <c r="H357" s="84"/>
      <c r="I357" s="84"/>
      <c r="J357" s="84"/>
      <c r="K357" s="99"/>
    </row>
    <row r="358" spans="3:11" s="25" customFormat="1" ht="12.75" customHeight="1" x14ac:dyDescent="0.2">
      <c r="C358" s="84"/>
      <c r="D358" s="84"/>
      <c r="E358" s="84"/>
      <c r="F358" s="99"/>
      <c r="G358" s="86"/>
      <c r="H358" s="84"/>
      <c r="I358" s="84"/>
      <c r="J358" s="84"/>
      <c r="K358" s="99"/>
    </row>
    <row r="359" spans="3:11" s="25" customFormat="1" ht="12.75" customHeight="1" x14ac:dyDescent="0.2">
      <c r="C359" s="84"/>
      <c r="D359" s="84"/>
      <c r="E359" s="84"/>
      <c r="F359" s="99"/>
      <c r="G359" s="86"/>
      <c r="H359" s="84"/>
      <c r="I359" s="84"/>
      <c r="J359" s="84"/>
      <c r="K359" s="99"/>
    </row>
    <row r="360" spans="3:11" s="25" customFormat="1" ht="12.75" customHeight="1" x14ac:dyDescent="0.2">
      <c r="C360" s="84"/>
      <c r="D360" s="84"/>
      <c r="E360" s="84"/>
      <c r="F360" s="99"/>
      <c r="G360" s="86"/>
      <c r="H360" s="84"/>
      <c r="I360" s="84"/>
      <c r="J360" s="84"/>
      <c r="K360" s="99"/>
    </row>
    <row r="361" spans="3:11" s="25" customFormat="1" ht="12.75" customHeight="1" x14ac:dyDescent="0.2">
      <c r="C361" s="84"/>
      <c r="D361" s="84"/>
      <c r="E361" s="84"/>
      <c r="F361" s="99"/>
      <c r="G361" s="86"/>
      <c r="H361" s="84"/>
      <c r="I361" s="84"/>
      <c r="J361" s="84"/>
      <c r="K361" s="99"/>
    </row>
    <row r="362" spans="3:11" s="25" customFormat="1" ht="12.75" customHeight="1" x14ac:dyDescent="0.2">
      <c r="C362" s="84"/>
      <c r="D362" s="84"/>
      <c r="E362" s="84"/>
      <c r="F362" s="99"/>
      <c r="G362" s="86"/>
      <c r="H362" s="84"/>
      <c r="I362" s="84"/>
      <c r="J362" s="84"/>
      <c r="K362" s="99"/>
    </row>
    <row r="363" spans="3:11" s="25" customFormat="1" ht="12.75" customHeight="1" x14ac:dyDescent="0.2">
      <c r="C363" s="84"/>
      <c r="D363" s="84"/>
      <c r="E363" s="84"/>
      <c r="F363" s="99"/>
      <c r="G363" s="86"/>
      <c r="H363" s="84"/>
      <c r="I363" s="84"/>
      <c r="J363" s="84"/>
      <c r="K363" s="99"/>
    </row>
    <row r="364" spans="3:11" s="25" customFormat="1" ht="12.75" customHeight="1" x14ac:dyDescent="0.2">
      <c r="C364" s="84"/>
      <c r="D364" s="84"/>
      <c r="E364" s="84"/>
      <c r="F364" s="99"/>
      <c r="G364" s="86"/>
      <c r="H364" s="84"/>
      <c r="I364" s="84"/>
      <c r="J364" s="84"/>
      <c r="K364" s="99"/>
    </row>
    <row r="365" spans="3:11" s="25" customFormat="1" ht="12.75" customHeight="1" x14ac:dyDescent="0.2">
      <c r="C365" s="84"/>
      <c r="D365" s="84"/>
      <c r="E365" s="84"/>
      <c r="F365" s="99"/>
      <c r="G365" s="86"/>
      <c r="H365" s="84"/>
      <c r="I365" s="84"/>
      <c r="J365" s="84"/>
      <c r="K365" s="99"/>
    </row>
    <row r="366" spans="3:11" s="25" customFormat="1" ht="12.75" customHeight="1" x14ac:dyDescent="0.2">
      <c r="C366" s="84"/>
      <c r="D366" s="84"/>
      <c r="E366" s="84"/>
      <c r="F366" s="99"/>
      <c r="G366" s="86"/>
      <c r="H366" s="84"/>
      <c r="I366" s="84"/>
      <c r="J366" s="84"/>
      <c r="K366" s="99"/>
    </row>
    <row r="367" spans="3:11" s="25" customFormat="1" ht="12.75" customHeight="1" x14ac:dyDescent="0.2">
      <c r="C367" s="84"/>
      <c r="D367" s="84"/>
      <c r="E367" s="84"/>
      <c r="F367" s="99"/>
      <c r="G367" s="86"/>
      <c r="H367" s="84"/>
      <c r="I367" s="84"/>
      <c r="J367" s="84"/>
      <c r="K367" s="99"/>
    </row>
    <row r="368" spans="3:11" s="25" customFormat="1" ht="12.75" customHeight="1" x14ac:dyDescent="0.2">
      <c r="C368" s="84"/>
      <c r="D368" s="84"/>
      <c r="E368" s="84"/>
      <c r="F368" s="99"/>
      <c r="G368" s="86"/>
      <c r="H368" s="84"/>
      <c r="I368" s="84"/>
      <c r="J368" s="84"/>
      <c r="K368" s="99"/>
    </row>
    <row r="369" spans="3:11" s="25" customFormat="1" ht="12.75" customHeight="1" x14ac:dyDescent="0.2">
      <c r="C369" s="84"/>
      <c r="D369" s="84"/>
      <c r="E369" s="84"/>
      <c r="F369" s="99"/>
      <c r="G369" s="86"/>
      <c r="H369" s="84"/>
      <c r="I369" s="84"/>
      <c r="J369" s="84"/>
      <c r="K369" s="99"/>
    </row>
    <row r="370" spans="3:11" s="25" customFormat="1" ht="12.75" customHeight="1" x14ac:dyDescent="0.2">
      <c r="C370" s="84"/>
      <c r="D370" s="84"/>
      <c r="E370" s="84"/>
      <c r="F370" s="99"/>
      <c r="G370" s="86"/>
      <c r="H370" s="84"/>
      <c r="I370" s="84"/>
      <c r="J370" s="84"/>
      <c r="K370" s="99"/>
    </row>
    <row r="371" spans="3:11" s="25" customFormat="1" ht="12.75" customHeight="1" x14ac:dyDescent="0.2">
      <c r="C371" s="84"/>
      <c r="D371" s="84"/>
      <c r="E371" s="84"/>
      <c r="F371" s="99"/>
      <c r="G371" s="86"/>
      <c r="H371" s="84"/>
      <c r="I371" s="84"/>
      <c r="J371" s="84"/>
      <c r="K371" s="99"/>
    </row>
    <row r="372" spans="3:11" s="25" customFormat="1" ht="12.75" customHeight="1" x14ac:dyDescent="0.2">
      <c r="C372" s="84"/>
      <c r="D372" s="84"/>
      <c r="E372" s="84"/>
      <c r="F372" s="99"/>
      <c r="G372" s="86"/>
      <c r="H372" s="84"/>
      <c r="I372" s="84"/>
      <c r="J372" s="84"/>
      <c r="K372" s="99"/>
    </row>
    <row r="373" spans="3:11" s="25" customFormat="1" ht="12.75" customHeight="1" x14ac:dyDescent="0.2">
      <c r="C373" s="84"/>
      <c r="D373" s="84"/>
      <c r="E373" s="84"/>
      <c r="F373" s="99"/>
      <c r="G373" s="86"/>
      <c r="H373" s="84"/>
      <c r="I373" s="84"/>
      <c r="J373" s="84"/>
      <c r="K373" s="99"/>
    </row>
    <row r="374" spans="3:11" s="25" customFormat="1" ht="12.75" customHeight="1" x14ac:dyDescent="0.2">
      <c r="C374" s="84"/>
      <c r="D374" s="84"/>
      <c r="E374" s="84"/>
      <c r="F374" s="99"/>
      <c r="G374" s="86"/>
      <c r="H374" s="84"/>
      <c r="I374" s="84"/>
      <c r="J374" s="84"/>
      <c r="K374" s="99"/>
    </row>
    <row r="375" spans="3:11" s="25" customFormat="1" ht="12.75" customHeight="1" x14ac:dyDescent="0.2">
      <c r="C375" s="84"/>
      <c r="D375" s="84"/>
      <c r="E375" s="84"/>
      <c r="F375" s="99"/>
      <c r="G375" s="86"/>
      <c r="H375" s="84"/>
      <c r="I375" s="84"/>
      <c r="J375" s="84"/>
      <c r="K375" s="99"/>
    </row>
    <row r="376" spans="3:11" s="25" customFormat="1" ht="12.75" customHeight="1" x14ac:dyDescent="0.2">
      <c r="C376" s="84"/>
      <c r="D376" s="84"/>
      <c r="E376" s="84"/>
      <c r="F376" s="99"/>
      <c r="G376" s="86"/>
      <c r="H376" s="84"/>
      <c r="I376" s="84"/>
      <c r="J376" s="84"/>
      <c r="K376" s="99"/>
    </row>
    <row r="377" spans="3:11" s="25" customFormat="1" ht="12.75" customHeight="1" x14ac:dyDescent="0.2">
      <c r="C377" s="84"/>
      <c r="D377" s="84"/>
      <c r="E377" s="84"/>
      <c r="F377" s="99"/>
      <c r="G377" s="86"/>
      <c r="H377" s="84"/>
      <c r="I377" s="84"/>
      <c r="J377" s="84"/>
      <c r="K377" s="99"/>
    </row>
    <row r="378" spans="3:11" s="25" customFormat="1" ht="12.75" customHeight="1" x14ac:dyDescent="0.2">
      <c r="C378" s="84"/>
      <c r="D378" s="84"/>
      <c r="E378" s="84"/>
      <c r="F378" s="99"/>
      <c r="G378" s="86"/>
      <c r="H378" s="84"/>
      <c r="I378" s="84"/>
      <c r="J378" s="84"/>
      <c r="K378" s="99"/>
    </row>
    <row r="379" spans="3:11" s="25" customFormat="1" ht="12.75" customHeight="1" x14ac:dyDescent="0.2">
      <c r="C379" s="84"/>
      <c r="D379" s="84"/>
      <c r="E379" s="84"/>
      <c r="F379" s="99"/>
      <c r="G379" s="86"/>
      <c r="H379" s="84"/>
      <c r="I379" s="84"/>
      <c r="J379" s="84"/>
      <c r="K379" s="99"/>
    </row>
    <row r="380" spans="3:11" s="25" customFormat="1" ht="12.75" customHeight="1" x14ac:dyDescent="0.2">
      <c r="C380" s="84"/>
      <c r="D380" s="84"/>
      <c r="E380" s="84"/>
      <c r="F380" s="99"/>
      <c r="G380" s="86"/>
      <c r="H380" s="84"/>
      <c r="I380" s="84"/>
      <c r="J380" s="84"/>
      <c r="K380" s="99"/>
    </row>
    <row r="381" spans="3:11" s="25" customFormat="1" ht="12.75" customHeight="1" x14ac:dyDescent="0.2">
      <c r="C381" s="84"/>
      <c r="D381" s="84"/>
      <c r="E381" s="84"/>
      <c r="F381" s="99"/>
      <c r="G381" s="86"/>
      <c r="H381" s="84"/>
      <c r="I381" s="84"/>
      <c r="J381" s="84"/>
      <c r="K381" s="99"/>
    </row>
    <row r="382" spans="3:11" s="25" customFormat="1" ht="12.75" customHeight="1" x14ac:dyDescent="0.2">
      <c r="C382" s="84"/>
      <c r="D382" s="84"/>
      <c r="E382" s="84"/>
      <c r="F382" s="99"/>
      <c r="G382" s="86"/>
      <c r="H382" s="84"/>
      <c r="I382" s="84"/>
      <c r="J382" s="84"/>
      <c r="K382" s="99"/>
    </row>
    <row r="383" spans="3:11" s="25" customFormat="1" ht="12.75" customHeight="1" x14ac:dyDescent="0.2">
      <c r="C383" s="84"/>
      <c r="D383" s="84"/>
      <c r="E383" s="84"/>
      <c r="F383" s="99"/>
      <c r="G383" s="86"/>
      <c r="H383" s="84"/>
      <c r="I383" s="84"/>
      <c r="J383" s="84"/>
      <c r="K383" s="99"/>
    </row>
    <row r="384" spans="3:11" s="25" customFormat="1" ht="12.75" customHeight="1" x14ac:dyDescent="0.2">
      <c r="C384" s="84"/>
      <c r="D384" s="84"/>
      <c r="E384" s="84"/>
      <c r="F384" s="99"/>
      <c r="G384" s="86"/>
      <c r="H384" s="84"/>
      <c r="I384" s="84"/>
      <c r="J384" s="84"/>
      <c r="K384" s="99"/>
    </row>
    <row r="385" spans="3:11" s="25" customFormat="1" ht="12.75" customHeight="1" x14ac:dyDescent="0.2">
      <c r="C385" s="84"/>
      <c r="D385" s="84"/>
      <c r="E385" s="84"/>
      <c r="F385" s="99"/>
      <c r="G385" s="86"/>
      <c r="H385" s="84"/>
      <c r="I385" s="84"/>
      <c r="J385" s="84"/>
      <c r="K385" s="99"/>
    </row>
    <row r="386" spans="3:11" s="25" customFormat="1" ht="12.75" customHeight="1" x14ac:dyDescent="0.2">
      <c r="C386" s="84"/>
      <c r="D386" s="84"/>
      <c r="E386" s="84"/>
      <c r="F386" s="99"/>
      <c r="G386" s="86"/>
      <c r="H386" s="84"/>
      <c r="I386" s="84"/>
      <c r="J386" s="84"/>
      <c r="K386" s="99"/>
    </row>
    <row r="387" spans="3:11" s="25" customFormat="1" ht="12.75" customHeight="1" x14ac:dyDescent="0.2">
      <c r="C387" s="84"/>
      <c r="D387" s="84"/>
      <c r="E387" s="84"/>
      <c r="F387" s="99"/>
      <c r="G387" s="86"/>
      <c r="H387" s="84"/>
      <c r="I387" s="84"/>
      <c r="J387" s="84"/>
      <c r="K387" s="99"/>
    </row>
    <row r="388" spans="3:11" s="25" customFormat="1" ht="12.75" customHeight="1" x14ac:dyDescent="0.2">
      <c r="C388" s="84"/>
      <c r="D388" s="84"/>
      <c r="E388" s="84"/>
      <c r="F388" s="99"/>
      <c r="G388" s="86"/>
      <c r="H388" s="84"/>
      <c r="I388" s="84"/>
      <c r="J388" s="84"/>
      <c r="K388" s="99"/>
    </row>
    <row r="389" spans="3:11" s="25" customFormat="1" ht="12.75" customHeight="1" x14ac:dyDescent="0.2">
      <c r="C389" s="84"/>
      <c r="D389" s="84"/>
      <c r="E389" s="84"/>
      <c r="F389" s="99"/>
      <c r="G389" s="86"/>
      <c r="H389" s="84"/>
      <c r="I389" s="84"/>
      <c r="J389" s="84"/>
      <c r="K389" s="99"/>
    </row>
    <row r="390" spans="3:11" s="25" customFormat="1" ht="12.75" customHeight="1" x14ac:dyDescent="0.2">
      <c r="C390" s="84"/>
      <c r="D390" s="84"/>
      <c r="E390" s="84"/>
      <c r="F390" s="99"/>
      <c r="G390" s="86"/>
      <c r="H390" s="84"/>
      <c r="I390" s="84"/>
      <c r="J390" s="84"/>
      <c r="K390" s="99"/>
    </row>
    <row r="391" spans="3:11" s="25" customFormat="1" ht="12.75" customHeight="1" x14ac:dyDescent="0.2">
      <c r="C391" s="84"/>
      <c r="D391" s="84"/>
      <c r="E391" s="84"/>
      <c r="F391" s="99"/>
      <c r="G391" s="86"/>
      <c r="H391" s="84"/>
      <c r="I391" s="84"/>
      <c r="J391" s="84"/>
      <c r="K391" s="99"/>
    </row>
    <row r="392" spans="3:11" s="25" customFormat="1" ht="12.75" customHeight="1" x14ac:dyDescent="0.2">
      <c r="C392" s="84"/>
      <c r="D392" s="84"/>
      <c r="E392" s="84"/>
      <c r="F392" s="99"/>
      <c r="G392" s="86"/>
      <c r="H392" s="84"/>
      <c r="I392" s="84"/>
      <c r="J392" s="84"/>
      <c r="K392" s="99"/>
    </row>
    <row r="393" spans="3:11" s="25" customFormat="1" ht="12.75" customHeight="1" x14ac:dyDescent="0.2">
      <c r="C393" s="84"/>
      <c r="D393" s="84"/>
      <c r="E393" s="84"/>
      <c r="F393" s="99"/>
      <c r="G393" s="86"/>
      <c r="H393" s="84"/>
      <c r="I393" s="84"/>
      <c r="J393" s="84"/>
      <c r="K393" s="99"/>
    </row>
    <row r="394" spans="3:11" s="25" customFormat="1" ht="12.75" customHeight="1" x14ac:dyDescent="0.2">
      <c r="C394" s="84"/>
      <c r="D394" s="84"/>
      <c r="E394" s="84"/>
      <c r="F394" s="99"/>
      <c r="G394" s="86"/>
      <c r="H394" s="84"/>
      <c r="I394" s="84"/>
      <c r="J394" s="84"/>
      <c r="K394" s="99"/>
    </row>
    <row r="395" spans="3:11" s="25" customFormat="1" ht="12.75" customHeight="1" x14ac:dyDescent="0.2">
      <c r="C395" s="84"/>
      <c r="D395" s="84"/>
      <c r="E395" s="84"/>
      <c r="F395" s="99"/>
      <c r="G395" s="86"/>
      <c r="H395" s="84"/>
      <c r="I395" s="84"/>
      <c r="J395" s="84"/>
      <c r="K395" s="99"/>
    </row>
    <row r="396" spans="3:11" s="25" customFormat="1" ht="12.75" customHeight="1" x14ac:dyDescent="0.2">
      <c r="C396" s="84"/>
      <c r="D396" s="84"/>
      <c r="E396" s="84"/>
      <c r="F396" s="99"/>
      <c r="G396" s="86"/>
      <c r="H396" s="84"/>
      <c r="I396" s="84"/>
      <c r="J396" s="84"/>
      <c r="K396" s="99"/>
    </row>
    <row r="397" spans="3:11" s="25" customFormat="1" ht="12.75" customHeight="1" x14ac:dyDescent="0.2">
      <c r="C397" s="84"/>
      <c r="D397" s="84"/>
      <c r="E397" s="84"/>
      <c r="F397" s="99"/>
      <c r="G397" s="86"/>
      <c r="H397" s="84"/>
      <c r="I397" s="84"/>
      <c r="J397" s="84"/>
      <c r="K397" s="99"/>
    </row>
    <row r="398" spans="3:11" s="25" customFormat="1" ht="12.75" customHeight="1" x14ac:dyDescent="0.2">
      <c r="C398" s="84"/>
      <c r="D398" s="84"/>
      <c r="E398" s="84"/>
      <c r="F398" s="99"/>
      <c r="G398" s="86"/>
      <c r="H398" s="84"/>
      <c r="I398" s="84"/>
      <c r="J398" s="84"/>
      <c r="K398" s="99"/>
    </row>
    <row r="399" spans="3:11" s="25" customFormat="1" ht="12.75" customHeight="1" x14ac:dyDescent="0.2">
      <c r="C399" s="84"/>
      <c r="D399" s="84"/>
      <c r="E399" s="84"/>
      <c r="F399" s="99"/>
      <c r="G399" s="86"/>
      <c r="H399" s="84"/>
      <c r="I399" s="84"/>
      <c r="J399" s="84"/>
      <c r="K399" s="99"/>
    </row>
    <row r="400" spans="3:11" s="25" customFormat="1" ht="12.75" customHeight="1" x14ac:dyDescent="0.2">
      <c r="C400" s="84"/>
      <c r="D400" s="84"/>
      <c r="E400" s="84"/>
      <c r="F400" s="99"/>
      <c r="G400" s="86"/>
      <c r="H400" s="84"/>
      <c r="I400" s="84"/>
      <c r="J400" s="84"/>
      <c r="K400" s="99"/>
    </row>
    <row r="401" spans="3:11" s="25" customFormat="1" ht="12.75" customHeight="1" x14ac:dyDescent="0.2">
      <c r="C401" s="84"/>
      <c r="D401" s="84"/>
      <c r="E401" s="84"/>
      <c r="F401" s="99"/>
      <c r="G401" s="86"/>
      <c r="H401" s="84"/>
      <c r="I401" s="84"/>
      <c r="J401" s="84"/>
      <c r="K401" s="99"/>
    </row>
    <row r="402" spans="3:11" s="25" customFormat="1" ht="12.75" customHeight="1" x14ac:dyDescent="0.2">
      <c r="C402" s="84"/>
      <c r="D402" s="84"/>
      <c r="E402" s="84"/>
      <c r="F402" s="99"/>
      <c r="G402" s="86"/>
      <c r="H402" s="84"/>
      <c r="I402" s="84"/>
      <c r="J402" s="84"/>
      <c r="K402" s="99"/>
    </row>
    <row r="403" spans="3:11" s="25" customFormat="1" ht="12.75" customHeight="1" x14ac:dyDescent="0.2">
      <c r="C403" s="84"/>
      <c r="D403" s="84"/>
      <c r="E403" s="84"/>
      <c r="F403" s="99"/>
      <c r="G403" s="86"/>
      <c r="H403" s="84"/>
      <c r="I403" s="84"/>
      <c r="J403" s="84"/>
      <c r="K403" s="99"/>
    </row>
    <row r="404" spans="3:11" s="25" customFormat="1" ht="12.75" customHeight="1" x14ac:dyDescent="0.2">
      <c r="C404" s="84"/>
      <c r="D404" s="84"/>
      <c r="E404" s="84"/>
      <c r="F404" s="99"/>
      <c r="G404" s="86"/>
      <c r="H404" s="84"/>
      <c r="I404" s="84"/>
      <c r="J404" s="84"/>
      <c r="K404" s="99"/>
    </row>
    <row r="405" spans="3:11" s="25" customFormat="1" ht="12.75" customHeight="1" x14ac:dyDescent="0.2">
      <c r="C405" s="84"/>
      <c r="D405" s="84"/>
      <c r="E405" s="84"/>
      <c r="F405" s="99"/>
      <c r="G405" s="86"/>
      <c r="H405" s="84"/>
      <c r="I405" s="84"/>
      <c r="J405" s="84"/>
      <c r="K405" s="99"/>
    </row>
    <row r="406" spans="3:11" s="25" customFormat="1" ht="12.75" customHeight="1" x14ac:dyDescent="0.2">
      <c r="C406" s="84"/>
      <c r="D406" s="84"/>
      <c r="E406" s="84"/>
      <c r="F406" s="99"/>
      <c r="G406" s="86"/>
      <c r="H406" s="84"/>
      <c r="I406" s="84"/>
      <c r="J406" s="84"/>
      <c r="K406" s="99"/>
    </row>
    <row r="407" spans="3:11" s="25" customFormat="1" ht="12.75" customHeight="1" x14ac:dyDescent="0.2">
      <c r="C407" s="84"/>
      <c r="D407" s="84"/>
      <c r="E407" s="84"/>
      <c r="F407" s="99"/>
      <c r="G407" s="86"/>
      <c r="H407" s="84"/>
      <c r="I407" s="84"/>
      <c r="J407" s="84"/>
      <c r="K407" s="99"/>
    </row>
    <row r="408" spans="3:11" s="25" customFormat="1" ht="12.75" customHeight="1" x14ac:dyDescent="0.2">
      <c r="C408" s="84"/>
      <c r="D408" s="84"/>
      <c r="E408" s="84"/>
      <c r="F408" s="99"/>
      <c r="G408" s="86"/>
      <c r="H408" s="84"/>
      <c r="I408" s="84"/>
      <c r="J408" s="84"/>
      <c r="K408" s="99"/>
    </row>
    <row r="409" spans="3:11" s="25" customFormat="1" ht="12.75" customHeight="1" x14ac:dyDescent="0.2">
      <c r="C409" s="84"/>
      <c r="D409" s="84"/>
      <c r="E409" s="84"/>
      <c r="F409" s="99"/>
      <c r="G409" s="86"/>
      <c r="H409" s="84"/>
      <c r="I409" s="84"/>
      <c r="J409" s="84"/>
      <c r="K409" s="99"/>
    </row>
    <row r="410" spans="3:11" s="25" customFormat="1" ht="12.75" customHeight="1" x14ac:dyDescent="0.2">
      <c r="C410" s="84"/>
      <c r="D410" s="84"/>
      <c r="E410" s="84"/>
      <c r="F410" s="99"/>
      <c r="G410" s="86"/>
      <c r="H410" s="84"/>
      <c r="I410" s="84"/>
      <c r="J410" s="84"/>
      <c r="K410" s="99"/>
    </row>
    <row r="411" spans="3:11" s="25" customFormat="1" ht="12.75" customHeight="1" x14ac:dyDescent="0.2">
      <c r="C411" s="84"/>
      <c r="D411" s="84"/>
      <c r="E411" s="84"/>
      <c r="F411" s="99"/>
      <c r="G411" s="86"/>
      <c r="H411" s="84"/>
      <c r="I411" s="84"/>
      <c r="J411" s="84"/>
      <c r="K411" s="99"/>
    </row>
    <row r="412" spans="3:11" s="25" customFormat="1" ht="12.75" customHeight="1" x14ac:dyDescent="0.2">
      <c r="C412" s="84"/>
      <c r="D412" s="84"/>
      <c r="E412" s="84"/>
      <c r="F412" s="99"/>
      <c r="G412" s="86"/>
      <c r="H412" s="84"/>
      <c r="I412" s="84"/>
      <c r="J412" s="84"/>
      <c r="K412" s="99"/>
    </row>
    <row r="413" spans="3:11" s="25" customFormat="1" ht="12.75" customHeight="1" x14ac:dyDescent="0.2">
      <c r="C413" s="84"/>
      <c r="D413" s="84"/>
      <c r="E413" s="84"/>
      <c r="F413" s="99"/>
      <c r="G413" s="86"/>
      <c r="H413" s="84"/>
      <c r="I413" s="84"/>
      <c r="J413" s="84"/>
      <c r="K413" s="99"/>
    </row>
    <row r="414" spans="3:11" s="25" customFormat="1" ht="12.75" customHeight="1" x14ac:dyDescent="0.2">
      <c r="C414" s="84"/>
      <c r="D414" s="84"/>
      <c r="E414" s="84"/>
      <c r="F414" s="99"/>
      <c r="G414" s="86"/>
      <c r="H414" s="84"/>
      <c r="I414" s="84"/>
      <c r="J414" s="84"/>
      <c r="K414" s="99"/>
    </row>
    <row r="415" spans="3:11" s="25" customFormat="1" ht="12.75" customHeight="1" x14ac:dyDescent="0.2">
      <c r="C415" s="84"/>
      <c r="D415" s="84"/>
      <c r="E415" s="84"/>
      <c r="F415" s="99"/>
      <c r="G415" s="86"/>
      <c r="H415" s="84"/>
      <c r="I415" s="84"/>
      <c r="J415" s="84"/>
      <c r="K415" s="99"/>
    </row>
    <row r="416" spans="3:11" s="25" customFormat="1" ht="12.75" customHeight="1" x14ac:dyDescent="0.2">
      <c r="C416" s="84"/>
      <c r="D416" s="84"/>
      <c r="E416" s="84"/>
      <c r="F416" s="99"/>
      <c r="G416" s="86"/>
      <c r="H416" s="84"/>
      <c r="I416" s="84"/>
      <c r="J416" s="84"/>
      <c r="K416" s="99"/>
    </row>
    <row r="417" spans="3:11" s="25" customFormat="1" ht="12.75" customHeight="1" x14ac:dyDescent="0.2">
      <c r="C417" s="84"/>
      <c r="D417" s="84"/>
      <c r="E417" s="84"/>
      <c r="F417" s="99"/>
      <c r="G417" s="86"/>
      <c r="H417" s="84"/>
      <c r="I417" s="84"/>
      <c r="J417" s="84"/>
      <c r="K417" s="99"/>
    </row>
    <row r="418" spans="3:11" s="25" customFormat="1" ht="12.75" customHeight="1" x14ac:dyDescent="0.2">
      <c r="C418" s="84"/>
      <c r="D418" s="84"/>
      <c r="E418" s="84"/>
      <c r="F418" s="99"/>
      <c r="G418" s="86"/>
      <c r="H418" s="84"/>
      <c r="I418" s="84"/>
      <c r="J418" s="84"/>
      <c r="K418" s="99"/>
    </row>
    <row r="419" spans="3:11" s="25" customFormat="1" ht="12.75" customHeight="1" x14ac:dyDescent="0.2">
      <c r="C419" s="84"/>
      <c r="D419" s="84"/>
      <c r="E419" s="84"/>
      <c r="F419" s="99"/>
      <c r="G419" s="86"/>
      <c r="H419" s="84"/>
      <c r="I419" s="84"/>
      <c r="J419" s="84"/>
      <c r="K419" s="99"/>
    </row>
    <row r="420" spans="3:11" s="25" customFormat="1" ht="12.75" customHeight="1" x14ac:dyDescent="0.2">
      <c r="C420" s="84"/>
      <c r="D420" s="84"/>
      <c r="E420" s="84"/>
      <c r="F420" s="99"/>
      <c r="G420" s="86"/>
      <c r="H420" s="84"/>
      <c r="I420" s="84"/>
      <c r="J420" s="84"/>
      <c r="K420" s="99"/>
    </row>
    <row r="421" spans="3:11" s="25" customFormat="1" ht="12.75" customHeight="1" x14ac:dyDescent="0.2">
      <c r="C421" s="84"/>
      <c r="D421" s="84"/>
      <c r="E421" s="84"/>
      <c r="F421" s="99"/>
      <c r="G421" s="86"/>
      <c r="H421" s="84"/>
      <c r="I421" s="84"/>
      <c r="J421" s="84"/>
      <c r="K421" s="99"/>
    </row>
    <row r="422" spans="3:11" s="25" customFormat="1" ht="12.75" customHeight="1" x14ac:dyDescent="0.2">
      <c r="C422" s="84"/>
      <c r="D422" s="84"/>
      <c r="E422" s="84"/>
      <c r="F422" s="99"/>
      <c r="G422" s="86"/>
      <c r="H422" s="84"/>
      <c r="I422" s="84"/>
      <c r="J422" s="84"/>
      <c r="K422" s="99"/>
    </row>
    <row r="423" spans="3:11" s="25" customFormat="1" ht="12.75" customHeight="1" x14ac:dyDescent="0.2">
      <c r="C423" s="84"/>
      <c r="D423" s="84"/>
      <c r="E423" s="84"/>
      <c r="F423" s="99"/>
      <c r="G423" s="86"/>
      <c r="H423" s="84"/>
      <c r="I423" s="84"/>
      <c r="J423" s="84"/>
      <c r="K423" s="99"/>
    </row>
    <row r="424" spans="3:11" s="25" customFormat="1" ht="12.75" customHeight="1" x14ac:dyDescent="0.2">
      <c r="C424" s="84"/>
      <c r="D424" s="84"/>
      <c r="E424" s="84"/>
      <c r="F424" s="99"/>
      <c r="G424" s="86"/>
      <c r="H424" s="84"/>
      <c r="I424" s="84"/>
      <c r="J424" s="84"/>
      <c r="K424" s="99"/>
    </row>
    <row r="425" spans="3:11" s="25" customFormat="1" ht="12.75" customHeight="1" x14ac:dyDescent="0.2">
      <c r="C425" s="84"/>
      <c r="D425" s="84"/>
      <c r="E425" s="84"/>
      <c r="F425" s="99"/>
      <c r="G425" s="86"/>
      <c r="H425" s="84"/>
      <c r="I425" s="84"/>
      <c r="J425" s="84"/>
      <c r="K425" s="99"/>
    </row>
    <row r="426" spans="3:11" s="25" customFormat="1" ht="12.75" customHeight="1" x14ac:dyDescent="0.2">
      <c r="C426" s="84"/>
      <c r="D426" s="84"/>
      <c r="E426" s="84"/>
      <c r="F426" s="99"/>
      <c r="G426" s="86"/>
      <c r="H426" s="84"/>
      <c r="I426" s="84"/>
      <c r="J426" s="84"/>
      <c r="K426" s="99"/>
    </row>
    <row r="427" spans="3:11" s="25" customFormat="1" ht="12.75" customHeight="1" x14ac:dyDescent="0.2">
      <c r="C427" s="84"/>
      <c r="D427" s="84"/>
      <c r="E427" s="84"/>
      <c r="F427" s="99"/>
      <c r="G427" s="86"/>
      <c r="H427" s="84"/>
      <c r="I427" s="84"/>
      <c r="J427" s="84"/>
      <c r="K427" s="99"/>
    </row>
    <row r="428" spans="3:11" s="25" customFormat="1" ht="12.75" customHeight="1" x14ac:dyDescent="0.2">
      <c r="C428" s="84"/>
      <c r="D428" s="84"/>
      <c r="E428" s="84"/>
      <c r="F428" s="99"/>
      <c r="G428" s="86"/>
      <c r="H428" s="84"/>
      <c r="I428" s="84"/>
      <c r="J428" s="84"/>
      <c r="K428" s="99"/>
    </row>
    <row r="429" spans="3:11" s="25" customFormat="1" ht="12.75" customHeight="1" x14ac:dyDescent="0.2">
      <c r="C429" s="84"/>
      <c r="D429" s="84"/>
      <c r="E429" s="84"/>
      <c r="F429" s="99"/>
      <c r="G429" s="86"/>
      <c r="H429" s="84"/>
      <c r="I429" s="84"/>
      <c r="J429" s="84"/>
      <c r="K429" s="99"/>
    </row>
    <row r="430" spans="3:11" s="25" customFormat="1" ht="12.75" customHeight="1" x14ac:dyDescent="0.2">
      <c r="C430" s="84"/>
      <c r="D430" s="84"/>
      <c r="E430" s="84"/>
      <c r="F430" s="99"/>
      <c r="G430" s="86"/>
      <c r="H430" s="84"/>
      <c r="I430" s="84"/>
      <c r="J430" s="84"/>
      <c r="K430" s="99"/>
    </row>
    <row r="431" spans="3:11" s="25" customFormat="1" ht="12.75" customHeight="1" x14ac:dyDescent="0.2">
      <c r="C431" s="84"/>
      <c r="D431" s="84"/>
      <c r="E431" s="84"/>
      <c r="F431" s="99"/>
      <c r="G431" s="86"/>
      <c r="H431" s="84"/>
      <c r="I431" s="84"/>
      <c r="J431" s="84"/>
      <c r="K431" s="99"/>
    </row>
    <row r="432" spans="3:11" s="25" customFormat="1" ht="12.75" customHeight="1" x14ac:dyDescent="0.2">
      <c r="C432" s="84"/>
      <c r="D432" s="84"/>
      <c r="E432" s="84"/>
      <c r="F432" s="99"/>
      <c r="G432" s="86"/>
      <c r="H432" s="84"/>
      <c r="I432" s="84"/>
      <c r="J432" s="84"/>
      <c r="K432" s="99"/>
    </row>
    <row r="433" spans="3:11" s="25" customFormat="1" ht="12.75" customHeight="1" x14ac:dyDescent="0.2">
      <c r="C433" s="84"/>
      <c r="D433" s="84"/>
      <c r="E433" s="84"/>
      <c r="F433" s="99"/>
      <c r="G433" s="86"/>
      <c r="H433" s="84"/>
      <c r="I433" s="84"/>
      <c r="J433" s="84"/>
      <c r="K433" s="99"/>
    </row>
    <row r="434" spans="3:11" s="25" customFormat="1" ht="12.75" customHeight="1" x14ac:dyDescent="0.2">
      <c r="C434" s="84"/>
      <c r="D434" s="84"/>
      <c r="E434" s="84"/>
      <c r="F434" s="99"/>
      <c r="G434" s="86"/>
      <c r="H434" s="84"/>
      <c r="I434" s="84"/>
      <c r="J434" s="84"/>
      <c r="K434" s="99"/>
    </row>
    <row r="435" spans="3:11" s="25" customFormat="1" ht="12.75" customHeight="1" x14ac:dyDescent="0.2">
      <c r="C435" s="84"/>
      <c r="D435" s="84"/>
      <c r="E435" s="84"/>
      <c r="F435" s="99"/>
      <c r="G435" s="86"/>
      <c r="H435" s="84"/>
      <c r="I435" s="84"/>
      <c r="J435" s="84"/>
      <c r="K435" s="99"/>
    </row>
    <row r="436" spans="3:11" s="25" customFormat="1" ht="12.75" customHeight="1" x14ac:dyDescent="0.2">
      <c r="C436" s="84"/>
      <c r="D436" s="84"/>
      <c r="E436" s="84"/>
      <c r="F436" s="99"/>
      <c r="G436" s="86"/>
      <c r="H436" s="84"/>
      <c r="I436" s="84"/>
      <c r="J436" s="84"/>
      <c r="K436" s="99"/>
    </row>
    <row r="437" spans="3:11" s="25" customFormat="1" ht="12.75" customHeight="1" x14ac:dyDescent="0.2">
      <c r="C437" s="84"/>
      <c r="D437" s="84"/>
      <c r="E437" s="84"/>
      <c r="F437" s="99"/>
      <c r="G437" s="86"/>
      <c r="H437" s="84"/>
      <c r="I437" s="84"/>
      <c r="J437" s="84"/>
      <c r="K437" s="99"/>
    </row>
    <row r="438" spans="3:11" s="25" customFormat="1" ht="12.75" customHeight="1" x14ac:dyDescent="0.2">
      <c r="C438" s="84"/>
      <c r="D438" s="84"/>
      <c r="E438" s="84"/>
      <c r="F438" s="99"/>
      <c r="G438" s="86"/>
      <c r="H438" s="84"/>
      <c r="I438" s="84"/>
      <c r="J438" s="84"/>
      <c r="K438" s="99"/>
    </row>
    <row r="439" spans="3:11" s="25" customFormat="1" ht="12.75" customHeight="1" x14ac:dyDescent="0.2">
      <c r="C439" s="84"/>
      <c r="D439" s="84"/>
      <c r="E439" s="84"/>
      <c r="F439" s="99"/>
      <c r="G439" s="86"/>
      <c r="H439" s="84"/>
      <c r="I439" s="84"/>
      <c r="J439" s="84"/>
      <c r="K439" s="99"/>
    </row>
    <row r="440" spans="3:11" s="25" customFormat="1" ht="12.75" customHeight="1" x14ac:dyDescent="0.2">
      <c r="C440" s="84"/>
      <c r="D440" s="84"/>
      <c r="E440" s="84"/>
      <c r="F440" s="99"/>
      <c r="G440" s="86"/>
      <c r="H440" s="84"/>
      <c r="I440" s="84"/>
      <c r="J440" s="84"/>
      <c r="K440" s="99"/>
    </row>
    <row r="441" spans="3:11" s="25" customFormat="1" ht="12.75" customHeight="1" x14ac:dyDescent="0.2">
      <c r="C441" s="84"/>
      <c r="D441" s="84"/>
      <c r="E441" s="84"/>
      <c r="F441" s="99"/>
      <c r="G441" s="86"/>
      <c r="H441" s="84"/>
      <c r="I441" s="84"/>
      <c r="J441" s="84"/>
      <c r="K441" s="99"/>
    </row>
    <row r="442" spans="3:11" s="25" customFormat="1" ht="12.75" customHeight="1" x14ac:dyDescent="0.2">
      <c r="C442" s="84"/>
      <c r="D442" s="84"/>
      <c r="E442" s="84"/>
      <c r="F442" s="99"/>
      <c r="G442" s="86"/>
      <c r="H442" s="84"/>
      <c r="I442" s="84"/>
      <c r="J442" s="84"/>
      <c r="K442" s="99"/>
    </row>
    <row r="443" spans="3:11" s="25" customFormat="1" ht="12.75" customHeight="1" x14ac:dyDescent="0.2">
      <c r="C443" s="84"/>
      <c r="D443" s="84"/>
      <c r="E443" s="84"/>
      <c r="F443" s="99"/>
      <c r="G443" s="86"/>
      <c r="H443" s="84"/>
      <c r="I443" s="84"/>
      <c r="J443" s="84"/>
      <c r="K443" s="99"/>
    </row>
    <row r="444" spans="3:11" s="25" customFormat="1" ht="12.75" customHeight="1" x14ac:dyDescent="0.2">
      <c r="C444" s="84"/>
      <c r="D444" s="84"/>
      <c r="E444" s="84"/>
      <c r="F444" s="99"/>
      <c r="G444" s="86"/>
      <c r="H444" s="84"/>
      <c r="I444" s="84"/>
      <c r="J444" s="84"/>
      <c r="K444" s="99"/>
    </row>
    <row r="445" spans="3:11" s="25" customFormat="1" ht="12.75" customHeight="1" x14ac:dyDescent="0.2">
      <c r="C445" s="84"/>
      <c r="D445" s="84"/>
      <c r="E445" s="84"/>
      <c r="F445" s="99"/>
      <c r="G445" s="86"/>
      <c r="H445" s="84"/>
      <c r="I445" s="84"/>
      <c r="J445" s="84"/>
      <c r="K445" s="99"/>
    </row>
    <row r="446" spans="3:11" s="25" customFormat="1" ht="12.75" customHeight="1" x14ac:dyDescent="0.2">
      <c r="C446" s="84"/>
      <c r="D446" s="84"/>
      <c r="E446" s="84"/>
      <c r="F446" s="99"/>
      <c r="G446" s="86"/>
      <c r="H446" s="84"/>
      <c r="I446" s="84"/>
      <c r="J446" s="84"/>
      <c r="K446" s="99"/>
    </row>
    <row r="447" spans="3:11" s="25" customFormat="1" ht="12.75" customHeight="1" x14ac:dyDescent="0.2">
      <c r="C447" s="84"/>
      <c r="D447" s="84"/>
      <c r="E447" s="84"/>
      <c r="F447" s="99"/>
      <c r="G447" s="86"/>
      <c r="H447" s="84"/>
      <c r="I447" s="84"/>
      <c r="J447" s="84"/>
      <c r="K447" s="99"/>
    </row>
    <row r="448" spans="3:11" s="25" customFormat="1" ht="12.75" customHeight="1" x14ac:dyDescent="0.2">
      <c r="C448" s="84"/>
      <c r="D448" s="84"/>
      <c r="E448" s="84"/>
      <c r="F448" s="99"/>
      <c r="G448" s="86"/>
      <c r="H448" s="84"/>
      <c r="I448" s="84"/>
      <c r="J448" s="84"/>
      <c r="K448" s="99"/>
    </row>
    <row r="449" spans="3:11" s="25" customFormat="1" ht="12.75" customHeight="1" x14ac:dyDescent="0.2">
      <c r="C449" s="84"/>
      <c r="D449" s="84"/>
      <c r="E449" s="84"/>
      <c r="F449" s="99"/>
      <c r="G449" s="86"/>
      <c r="H449" s="84"/>
      <c r="I449" s="84"/>
      <c r="J449" s="84"/>
      <c r="K449" s="99"/>
    </row>
    <row r="450" spans="3:11" s="25" customFormat="1" ht="12.75" customHeight="1" x14ac:dyDescent="0.2">
      <c r="C450" s="84"/>
      <c r="D450" s="84"/>
      <c r="E450" s="84"/>
      <c r="F450" s="99"/>
      <c r="G450" s="86"/>
      <c r="H450" s="84"/>
      <c r="I450" s="84"/>
      <c r="J450" s="84"/>
      <c r="K450" s="99"/>
    </row>
    <row r="451" spans="3:11" s="25" customFormat="1" ht="12.75" customHeight="1" x14ac:dyDescent="0.2">
      <c r="C451" s="84"/>
      <c r="D451" s="84"/>
      <c r="E451" s="84"/>
      <c r="F451" s="99"/>
      <c r="G451" s="86"/>
      <c r="H451" s="84"/>
      <c r="I451" s="84"/>
      <c r="J451" s="84"/>
      <c r="K451" s="99"/>
    </row>
    <row r="452" spans="3:11" s="25" customFormat="1" ht="12.75" customHeight="1" x14ac:dyDescent="0.2">
      <c r="C452" s="84"/>
      <c r="D452" s="84"/>
      <c r="E452" s="84"/>
      <c r="F452" s="99"/>
      <c r="G452" s="86"/>
      <c r="H452" s="84"/>
      <c r="I452" s="84"/>
      <c r="J452" s="84"/>
      <c r="K452" s="99"/>
    </row>
    <row r="453" spans="3:11" s="25" customFormat="1" ht="12.75" customHeight="1" x14ac:dyDescent="0.2">
      <c r="C453" s="84"/>
      <c r="D453" s="84"/>
      <c r="E453" s="84"/>
      <c r="F453" s="99"/>
      <c r="G453" s="86"/>
      <c r="H453" s="84"/>
      <c r="I453" s="84"/>
      <c r="J453" s="84"/>
      <c r="K453" s="99"/>
    </row>
    <row r="454" spans="3:11" s="25" customFormat="1" ht="12.75" customHeight="1" x14ac:dyDescent="0.2">
      <c r="C454" s="84"/>
      <c r="D454" s="84"/>
      <c r="E454" s="84"/>
      <c r="F454" s="99"/>
      <c r="G454" s="86"/>
      <c r="H454" s="84"/>
      <c r="I454" s="84"/>
      <c r="J454" s="84"/>
      <c r="K454" s="99"/>
    </row>
    <row r="455" spans="3:11" s="25" customFormat="1" ht="12.75" customHeight="1" x14ac:dyDescent="0.2">
      <c r="C455" s="84"/>
      <c r="D455" s="84"/>
      <c r="E455" s="84"/>
      <c r="F455" s="99"/>
      <c r="G455" s="86"/>
      <c r="H455" s="84"/>
      <c r="I455" s="84"/>
      <c r="J455" s="84"/>
      <c r="K455" s="99"/>
    </row>
    <row r="456" spans="3:11" s="25" customFormat="1" ht="12.75" customHeight="1" x14ac:dyDescent="0.2">
      <c r="C456" s="84"/>
      <c r="D456" s="84"/>
      <c r="E456" s="84"/>
      <c r="F456" s="99"/>
      <c r="G456" s="86"/>
      <c r="H456" s="84"/>
      <c r="I456" s="84"/>
      <c r="J456" s="84"/>
      <c r="K456" s="99"/>
    </row>
    <row r="457" spans="3:11" s="25" customFormat="1" ht="12.75" customHeight="1" x14ac:dyDescent="0.2">
      <c r="C457" s="84"/>
      <c r="D457" s="84"/>
      <c r="E457" s="84"/>
      <c r="F457" s="99"/>
      <c r="G457" s="86"/>
      <c r="H457" s="84"/>
      <c r="I457" s="84"/>
      <c r="J457" s="84"/>
      <c r="K457" s="99"/>
    </row>
    <row r="458" spans="3:11" s="25" customFormat="1" ht="12.75" customHeight="1" x14ac:dyDescent="0.2">
      <c r="C458" s="84"/>
      <c r="D458" s="84"/>
      <c r="E458" s="84"/>
      <c r="F458" s="99"/>
      <c r="G458" s="86"/>
      <c r="H458" s="84"/>
      <c r="I458" s="84"/>
      <c r="J458" s="84"/>
      <c r="K458" s="99"/>
    </row>
    <row r="459" spans="3:11" s="25" customFormat="1" ht="12.75" customHeight="1" x14ac:dyDescent="0.2">
      <c r="C459" s="84"/>
      <c r="D459" s="84"/>
      <c r="E459" s="84"/>
      <c r="F459" s="99"/>
      <c r="G459" s="86"/>
      <c r="H459" s="84"/>
      <c r="I459" s="84"/>
      <c r="J459" s="84"/>
      <c r="K459" s="99"/>
    </row>
    <row r="460" spans="3:11" s="25" customFormat="1" ht="12.75" customHeight="1" x14ac:dyDescent="0.2">
      <c r="C460" s="84"/>
      <c r="D460" s="84"/>
      <c r="E460" s="84"/>
      <c r="F460" s="99"/>
      <c r="G460" s="86"/>
      <c r="H460" s="84"/>
      <c r="I460" s="84"/>
      <c r="J460" s="84"/>
      <c r="K460" s="99"/>
    </row>
    <row r="461" spans="3:11" s="25" customFormat="1" ht="12.75" customHeight="1" x14ac:dyDescent="0.2">
      <c r="C461" s="84"/>
      <c r="D461" s="84"/>
      <c r="E461" s="84"/>
      <c r="F461" s="99"/>
      <c r="G461" s="86"/>
      <c r="H461" s="84"/>
      <c r="I461" s="84"/>
      <c r="J461" s="84"/>
      <c r="K461" s="99"/>
    </row>
    <row r="462" spans="3:11" s="25" customFormat="1" ht="12.75" customHeight="1" x14ac:dyDescent="0.2">
      <c r="C462" s="84"/>
      <c r="D462" s="84"/>
      <c r="E462" s="84"/>
      <c r="F462" s="99"/>
      <c r="G462" s="86"/>
      <c r="H462" s="84"/>
      <c r="I462" s="84"/>
      <c r="J462" s="84"/>
      <c r="K462" s="99"/>
    </row>
    <row r="463" spans="3:11" s="25" customFormat="1" ht="12.75" customHeight="1" x14ac:dyDescent="0.2">
      <c r="C463" s="84"/>
      <c r="D463" s="84"/>
      <c r="E463" s="84"/>
      <c r="F463" s="99"/>
      <c r="G463" s="86"/>
      <c r="H463" s="84"/>
      <c r="I463" s="84"/>
      <c r="J463" s="84"/>
      <c r="K463" s="99"/>
    </row>
    <row r="464" spans="3:11" s="25" customFormat="1" ht="12.75" customHeight="1" x14ac:dyDescent="0.2">
      <c r="C464" s="84"/>
      <c r="D464" s="84"/>
      <c r="E464" s="84"/>
      <c r="F464" s="99"/>
      <c r="G464" s="86"/>
      <c r="H464" s="84"/>
      <c r="I464" s="84"/>
      <c r="J464" s="84"/>
      <c r="K464" s="99"/>
    </row>
    <row r="465" spans="3:11" s="25" customFormat="1" ht="12.75" customHeight="1" x14ac:dyDescent="0.2">
      <c r="C465" s="84"/>
      <c r="D465" s="84"/>
      <c r="E465" s="84"/>
      <c r="F465" s="99"/>
      <c r="G465" s="86"/>
      <c r="H465" s="84"/>
      <c r="I465" s="84"/>
      <c r="J465" s="84"/>
      <c r="K465" s="99"/>
    </row>
    <row r="466" spans="3:11" s="25" customFormat="1" ht="12.75" customHeight="1" x14ac:dyDescent="0.2">
      <c r="C466" s="84"/>
      <c r="D466" s="84"/>
      <c r="E466" s="84"/>
      <c r="F466" s="99"/>
      <c r="G466" s="86"/>
      <c r="H466" s="84"/>
      <c r="I466" s="84"/>
      <c r="J466" s="84"/>
      <c r="K466" s="99"/>
    </row>
    <row r="467" spans="3:11" s="25" customFormat="1" ht="12.75" customHeight="1" x14ac:dyDescent="0.2">
      <c r="C467" s="84"/>
      <c r="D467" s="84"/>
      <c r="E467" s="84"/>
      <c r="F467" s="99"/>
      <c r="G467" s="86"/>
      <c r="H467" s="84"/>
      <c r="I467" s="84"/>
      <c r="J467" s="84"/>
      <c r="K467" s="99"/>
    </row>
    <row r="468" spans="3:11" s="25" customFormat="1" ht="12.75" customHeight="1" x14ac:dyDescent="0.2">
      <c r="C468" s="84"/>
      <c r="D468" s="84"/>
      <c r="E468" s="84"/>
      <c r="F468" s="99"/>
      <c r="G468" s="86"/>
      <c r="H468" s="84"/>
      <c r="I468" s="84"/>
      <c r="J468" s="84"/>
      <c r="K468" s="99"/>
    </row>
    <row r="469" spans="3:11" s="25" customFormat="1" ht="12.75" customHeight="1" x14ac:dyDescent="0.2">
      <c r="C469" s="84"/>
      <c r="D469" s="84"/>
      <c r="E469" s="84"/>
      <c r="F469" s="99"/>
      <c r="G469" s="86"/>
      <c r="H469" s="84"/>
      <c r="I469" s="84"/>
      <c r="J469" s="84"/>
      <c r="K469" s="99"/>
    </row>
    <row r="470" spans="3:11" s="25" customFormat="1" ht="12.75" customHeight="1" x14ac:dyDescent="0.2">
      <c r="C470" s="84"/>
      <c r="D470" s="84"/>
      <c r="E470" s="84"/>
      <c r="F470" s="99"/>
      <c r="G470" s="86"/>
      <c r="H470" s="84"/>
      <c r="I470" s="84"/>
      <c r="J470" s="84"/>
      <c r="K470" s="99"/>
    </row>
    <row r="471" spans="3:11" s="25" customFormat="1" ht="12.75" customHeight="1" x14ac:dyDescent="0.2">
      <c r="C471" s="84"/>
      <c r="D471" s="84"/>
      <c r="E471" s="84"/>
      <c r="F471" s="99"/>
      <c r="G471" s="86"/>
      <c r="H471" s="84"/>
      <c r="I471" s="84"/>
      <c r="J471" s="84"/>
      <c r="K471" s="99"/>
    </row>
    <row r="472" spans="3:11" s="25" customFormat="1" ht="12.75" customHeight="1" x14ac:dyDescent="0.2">
      <c r="C472" s="84"/>
      <c r="D472" s="84"/>
      <c r="E472" s="84"/>
      <c r="F472" s="99"/>
      <c r="G472" s="86"/>
      <c r="H472" s="84"/>
      <c r="I472" s="84"/>
      <c r="J472" s="84"/>
      <c r="K472" s="99"/>
    </row>
    <row r="473" spans="3:11" s="25" customFormat="1" ht="12.75" customHeight="1" x14ac:dyDescent="0.2">
      <c r="C473" s="84"/>
      <c r="D473" s="84"/>
      <c r="E473" s="84"/>
      <c r="F473" s="99"/>
      <c r="G473" s="86"/>
      <c r="H473" s="84"/>
      <c r="I473" s="84"/>
      <c r="J473" s="84"/>
      <c r="K473" s="99"/>
    </row>
    <row r="474" spans="3:11" s="25" customFormat="1" ht="12.75" customHeight="1" x14ac:dyDescent="0.2">
      <c r="C474" s="84"/>
      <c r="D474" s="84"/>
      <c r="E474" s="84"/>
      <c r="F474" s="99"/>
      <c r="G474" s="86"/>
      <c r="H474" s="84"/>
      <c r="I474" s="84"/>
      <c r="J474" s="84"/>
      <c r="K474" s="99"/>
    </row>
    <row r="475" spans="3:11" s="25" customFormat="1" ht="12.75" customHeight="1" x14ac:dyDescent="0.2">
      <c r="C475" s="84"/>
      <c r="D475" s="84"/>
      <c r="E475" s="84"/>
      <c r="F475" s="99"/>
      <c r="G475" s="86"/>
      <c r="H475" s="84"/>
      <c r="I475" s="84"/>
      <c r="J475" s="84"/>
      <c r="K475" s="99"/>
    </row>
    <row r="476" spans="3:11" s="25" customFormat="1" ht="12.75" customHeight="1" x14ac:dyDescent="0.2">
      <c r="C476" s="84"/>
      <c r="D476" s="84"/>
      <c r="E476" s="84"/>
      <c r="F476" s="99"/>
      <c r="G476" s="86"/>
      <c r="H476" s="84"/>
      <c r="I476" s="84"/>
      <c r="J476" s="84"/>
      <c r="K476" s="99"/>
    </row>
    <row r="477" spans="3:11" s="25" customFormat="1" ht="12.75" customHeight="1" x14ac:dyDescent="0.2">
      <c r="C477" s="84"/>
      <c r="D477" s="84"/>
      <c r="E477" s="84"/>
      <c r="F477" s="99"/>
      <c r="G477" s="86"/>
      <c r="H477" s="84"/>
      <c r="I477" s="84"/>
      <c r="J477" s="84"/>
      <c r="K477" s="99"/>
    </row>
    <row r="478" spans="3:11" s="25" customFormat="1" ht="12.75" customHeight="1" x14ac:dyDescent="0.2">
      <c r="C478" s="84"/>
      <c r="D478" s="84"/>
      <c r="E478" s="84"/>
      <c r="F478" s="99"/>
      <c r="G478" s="86"/>
      <c r="H478" s="84"/>
      <c r="I478" s="84"/>
      <c r="J478" s="84"/>
      <c r="K478" s="99"/>
    </row>
    <row r="479" spans="3:11" s="25" customFormat="1" ht="12.75" customHeight="1" x14ac:dyDescent="0.2">
      <c r="C479" s="84"/>
      <c r="D479" s="84"/>
      <c r="E479" s="84"/>
      <c r="F479" s="99"/>
      <c r="G479" s="86"/>
      <c r="H479" s="84"/>
      <c r="I479" s="84"/>
      <c r="J479" s="84"/>
      <c r="K479" s="99"/>
    </row>
    <row r="480" spans="3:11" s="25" customFormat="1" ht="12.75" customHeight="1" x14ac:dyDescent="0.2">
      <c r="C480" s="84"/>
      <c r="D480" s="84"/>
      <c r="E480" s="84"/>
      <c r="F480" s="99"/>
      <c r="G480" s="86"/>
      <c r="H480" s="84"/>
      <c r="I480" s="84"/>
      <c r="J480" s="84"/>
      <c r="K480" s="99"/>
    </row>
    <row r="481" spans="3:11" s="25" customFormat="1" ht="12.75" customHeight="1" x14ac:dyDescent="0.2">
      <c r="C481" s="84"/>
      <c r="D481" s="84"/>
      <c r="E481" s="84"/>
      <c r="F481" s="99"/>
      <c r="G481" s="86"/>
      <c r="H481" s="84"/>
      <c r="I481" s="84"/>
      <c r="J481" s="84"/>
      <c r="K481" s="99"/>
    </row>
    <row r="482" spans="3:11" s="25" customFormat="1" ht="12.75" customHeight="1" x14ac:dyDescent="0.2">
      <c r="C482" s="84"/>
      <c r="D482" s="84"/>
      <c r="E482" s="84"/>
      <c r="F482" s="99"/>
      <c r="G482" s="86"/>
      <c r="H482" s="84"/>
      <c r="I482" s="84"/>
      <c r="J482" s="84"/>
      <c r="K482" s="99"/>
    </row>
    <row r="483" spans="3:11" s="25" customFormat="1" ht="12.75" customHeight="1" x14ac:dyDescent="0.2">
      <c r="C483" s="84"/>
      <c r="D483" s="84"/>
      <c r="E483" s="84"/>
      <c r="F483" s="99"/>
      <c r="G483" s="86"/>
      <c r="H483" s="84"/>
      <c r="I483" s="84"/>
      <c r="J483" s="84"/>
      <c r="K483" s="99"/>
    </row>
    <row r="484" spans="3:11" s="25" customFormat="1" ht="12.75" customHeight="1" x14ac:dyDescent="0.2">
      <c r="C484" s="84"/>
      <c r="D484" s="84"/>
      <c r="E484" s="84"/>
      <c r="F484" s="99"/>
      <c r="G484" s="86"/>
      <c r="H484" s="84"/>
      <c r="I484" s="84"/>
      <c r="J484" s="84"/>
      <c r="K484" s="99"/>
    </row>
    <row r="485" spans="3:11" s="25" customFormat="1" ht="12.75" customHeight="1" x14ac:dyDescent="0.2">
      <c r="C485" s="84"/>
      <c r="D485" s="84"/>
      <c r="E485" s="84"/>
      <c r="F485" s="99"/>
      <c r="G485" s="86"/>
      <c r="H485" s="84"/>
      <c r="I485" s="84"/>
      <c r="J485" s="84"/>
      <c r="K485" s="99"/>
    </row>
    <row r="486" spans="3:11" s="25" customFormat="1" ht="12.75" customHeight="1" x14ac:dyDescent="0.2">
      <c r="C486" s="84"/>
      <c r="D486" s="84"/>
      <c r="E486" s="84"/>
      <c r="F486" s="99"/>
      <c r="G486" s="86"/>
      <c r="H486" s="84"/>
      <c r="I486" s="84"/>
      <c r="J486" s="84"/>
      <c r="K486" s="99"/>
    </row>
    <row r="487" spans="3:11" s="25" customFormat="1" ht="12.75" customHeight="1" x14ac:dyDescent="0.2">
      <c r="C487" s="84"/>
      <c r="D487" s="84"/>
      <c r="E487" s="84"/>
      <c r="F487" s="99"/>
      <c r="G487" s="86"/>
      <c r="H487" s="84"/>
      <c r="I487" s="84"/>
      <c r="J487" s="84"/>
      <c r="K487" s="99"/>
    </row>
    <row r="488" spans="3:11" s="25" customFormat="1" ht="12.75" customHeight="1" x14ac:dyDescent="0.2">
      <c r="C488" s="84"/>
      <c r="D488" s="84"/>
      <c r="E488" s="84"/>
      <c r="F488" s="99"/>
      <c r="G488" s="86"/>
      <c r="H488" s="84"/>
      <c r="I488" s="84"/>
      <c r="J488" s="84"/>
      <c r="K488" s="99"/>
    </row>
    <row r="489" spans="3:11" s="25" customFormat="1" ht="12.75" customHeight="1" x14ac:dyDescent="0.2">
      <c r="C489" s="84"/>
      <c r="D489" s="84"/>
      <c r="E489" s="84"/>
      <c r="F489" s="99"/>
      <c r="G489" s="86"/>
      <c r="H489" s="84"/>
      <c r="I489" s="84"/>
      <c r="J489" s="84"/>
      <c r="K489" s="99"/>
    </row>
    <row r="490" spans="3:11" s="25" customFormat="1" ht="12.75" customHeight="1" x14ac:dyDescent="0.2">
      <c r="C490" s="84"/>
      <c r="D490" s="84"/>
      <c r="E490" s="84"/>
      <c r="F490" s="99"/>
      <c r="G490" s="86"/>
      <c r="H490" s="84"/>
      <c r="I490" s="84"/>
      <c r="J490" s="84"/>
      <c r="K490" s="99"/>
    </row>
    <row r="491" spans="3:11" s="25" customFormat="1" ht="12.75" customHeight="1" x14ac:dyDescent="0.2">
      <c r="C491" s="84"/>
      <c r="D491" s="84"/>
      <c r="E491" s="84"/>
      <c r="F491" s="99"/>
      <c r="G491" s="86"/>
      <c r="H491" s="84"/>
      <c r="I491" s="84"/>
      <c r="J491" s="84"/>
      <c r="K491" s="99"/>
    </row>
    <row r="492" spans="3:11" s="25" customFormat="1" ht="12.75" customHeight="1" x14ac:dyDescent="0.2">
      <c r="C492" s="84"/>
      <c r="D492" s="84"/>
      <c r="E492" s="84"/>
      <c r="F492" s="99"/>
      <c r="G492" s="86"/>
      <c r="H492" s="84"/>
      <c r="I492" s="84"/>
      <c r="J492" s="84"/>
      <c r="K492" s="99"/>
    </row>
    <row r="493" spans="3:11" s="25" customFormat="1" ht="12.75" customHeight="1" x14ac:dyDescent="0.2">
      <c r="C493" s="84"/>
      <c r="D493" s="84"/>
      <c r="E493" s="84"/>
      <c r="F493" s="99"/>
      <c r="G493" s="86"/>
      <c r="H493" s="84"/>
      <c r="I493" s="84"/>
      <c r="J493" s="84"/>
      <c r="K493" s="99"/>
    </row>
    <row r="494" spans="3:11" s="25" customFormat="1" ht="12.75" customHeight="1" x14ac:dyDescent="0.2">
      <c r="C494" s="84"/>
      <c r="D494" s="84"/>
      <c r="E494" s="84"/>
      <c r="F494" s="99"/>
      <c r="G494" s="86"/>
      <c r="H494" s="84"/>
      <c r="I494" s="84"/>
      <c r="J494" s="84"/>
      <c r="K494" s="99"/>
    </row>
    <row r="495" spans="3:11" s="25" customFormat="1" ht="12.75" customHeight="1" x14ac:dyDescent="0.2">
      <c r="C495" s="84"/>
      <c r="D495" s="84"/>
      <c r="E495" s="84"/>
      <c r="F495" s="99"/>
      <c r="G495" s="86"/>
      <c r="H495" s="84"/>
      <c r="I495" s="84"/>
      <c r="J495" s="84"/>
      <c r="K495" s="99"/>
    </row>
    <row r="496" spans="3:11" s="25" customFormat="1" ht="12.75" customHeight="1" x14ac:dyDescent="0.2">
      <c r="C496" s="84"/>
      <c r="D496" s="84"/>
      <c r="E496" s="84"/>
      <c r="F496" s="99"/>
      <c r="G496" s="86"/>
      <c r="H496" s="84"/>
      <c r="I496" s="84"/>
      <c r="J496" s="84"/>
      <c r="K496" s="99"/>
    </row>
    <row r="497" spans="3:11" s="25" customFormat="1" ht="12.75" customHeight="1" x14ac:dyDescent="0.2">
      <c r="C497" s="84"/>
      <c r="D497" s="84"/>
      <c r="E497" s="84"/>
      <c r="F497" s="99"/>
      <c r="G497" s="86"/>
      <c r="H497" s="84"/>
      <c r="I497" s="84"/>
      <c r="J497" s="84"/>
      <c r="K497" s="99"/>
    </row>
    <row r="498" spans="3:11" s="25" customFormat="1" ht="12.75" customHeight="1" x14ac:dyDescent="0.2">
      <c r="C498" s="84"/>
      <c r="D498" s="84"/>
      <c r="E498" s="84"/>
      <c r="F498" s="99"/>
      <c r="G498" s="86"/>
      <c r="H498" s="84"/>
      <c r="I498" s="84"/>
      <c r="J498" s="84"/>
      <c r="K498" s="99"/>
    </row>
    <row r="499" spans="3:11" s="25" customFormat="1" ht="12.75" customHeight="1" x14ac:dyDescent="0.2">
      <c r="C499" s="84"/>
      <c r="D499" s="84"/>
      <c r="E499" s="84"/>
      <c r="F499" s="99"/>
      <c r="G499" s="86"/>
      <c r="H499" s="84"/>
      <c r="I499" s="84"/>
      <c r="J499" s="84"/>
      <c r="K499" s="99"/>
    </row>
    <row r="500" spans="3:11" s="25" customFormat="1" ht="12.75" customHeight="1" x14ac:dyDescent="0.2">
      <c r="C500" s="84"/>
      <c r="D500" s="84"/>
      <c r="E500" s="84"/>
      <c r="F500" s="99"/>
      <c r="G500" s="86"/>
      <c r="H500" s="84"/>
      <c r="I500" s="84"/>
      <c r="J500" s="84"/>
      <c r="K500" s="99"/>
    </row>
  </sheetData>
  <phoneticPr fontId="0" type="noConversion"/>
  <printOptions horizontalCentered="1"/>
  <pageMargins left="0.39370078740157483" right="0.39370078740157483" top="0.59055118110236227" bottom="0.59055118110236227" header="0.51181102362204722" footer="0.39370078740157483"/>
  <pageSetup paperSize="9" scale="80" firstPageNumber="18" orientation="landscape" useFirstPageNumber="1" r:id="rId1"/>
  <headerFooter alignWithMargins="0">
    <oddFooter>&amp;C&amp;"Verdana,Regular"&amp;P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64"/>
  <sheetViews>
    <sheetView workbookViewId="0"/>
  </sheetViews>
  <sheetFormatPr defaultRowHeight="12.75" x14ac:dyDescent="0.2"/>
  <cols>
    <col min="1" max="1" width="25.7109375" style="2" customWidth="1"/>
    <col min="2" max="2" width="20.7109375" style="2" customWidth="1"/>
    <col min="3" max="4" width="10.7109375" style="11" customWidth="1"/>
    <col min="5" max="5" width="8.7109375" style="99" customWidth="1"/>
    <col min="6" max="6" width="5.7109375" style="99" customWidth="1"/>
    <col min="7" max="8" width="10.7109375" style="11" customWidth="1"/>
    <col min="9" max="9" width="8.7109375" style="99" customWidth="1"/>
    <col min="10" max="10" width="5.7109375" style="99" customWidth="1"/>
    <col min="11" max="12" width="10.7109375" style="11" customWidth="1"/>
    <col min="13" max="14" width="8.7109375" style="99" customWidth="1"/>
    <col min="15" max="16384" width="9.140625" style="2"/>
  </cols>
  <sheetData>
    <row r="1" spans="1:14" ht="22.5" customHeight="1" thickBot="1" x14ac:dyDescent="0.25">
      <c r="A1" s="40" t="s">
        <v>354</v>
      </c>
      <c r="B1" s="102"/>
      <c r="C1" s="105"/>
      <c r="D1" s="105"/>
      <c r="E1" s="103"/>
      <c r="F1" s="103"/>
      <c r="G1" s="105"/>
      <c r="H1" s="105"/>
      <c r="I1" s="103"/>
      <c r="J1" s="103"/>
      <c r="K1" s="105"/>
      <c r="L1" s="105"/>
      <c r="M1" s="103"/>
      <c r="N1" s="103"/>
    </row>
    <row r="2" spans="1:14" s="3" customFormat="1" ht="15" customHeight="1" x14ac:dyDescent="0.2">
      <c r="A2" s="13"/>
      <c r="B2" s="13"/>
      <c r="C2" s="106" t="s">
        <v>5</v>
      </c>
      <c r="D2" s="106"/>
      <c r="E2" s="107" t="s">
        <v>61</v>
      </c>
      <c r="F2" s="107"/>
      <c r="G2" s="106" t="s">
        <v>6</v>
      </c>
      <c r="H2" s="106"/>
      <c r="I2" s="107" t="s">
        <v>61</v>
      </c>
      <c r="J2" s="107"/>
      <c r="K2" s="106" t="s">
        <v>7</v>
      </c>
      <c r="L2" s="106"/>
      <c r="M2" s="107" t="s">
        <v>61</v>
      </c>
      <c r="N2" s="107" t="s">
        <v>62</v>
      </c>
    </row>
    <row r="3" spans="1:14" s="3" customFormat="1" ht="15" customHeight="1" thickBot="1" x14ac:dyDescent="0.25">
      <c r="A3" s="94"/>
      <c r="B3" s="94"/>
      <c r="C3" s="108">
        <v>2017</v>
      </c>
      <c r="D3" s="108">
        <v>2018</v>
      </c>
      <c r="E3" s="95" t="s">
        <v>63</v>
      </c>
      <c r="F3" s="95"/>
      <c r="G3" s="108">
        <v>2017</v>
      </c>
      <c r="H3" s="108">
        <v>2018</v>
      </c>
      <c r="I3" s="95" t="s">
        <v>63</v>
      </c>
      <c r="J3" s="95"/>
      <c r="K3" s="108">
        <v>2017</v>
      </c>
      <c r="L3" s="108">
        <v>2018</v>
      </c>
      <c r="M3" s="96" t="s">
        <v>63</v>
      </c>
      <c r="N3" s="96" t="s">
        <v>60</v>
      </c>
    </row>
    <row r="4" spans="1:14" s="3" customFormat="1" ht="6" customHeight="1" x14ac:dyDescent="0.2">
      <c r="A4" s="109"/>
      <c r="B4" s="109"/>
      <c r="C4" s="110"/>
      <c r="D4" s="110"/>
      <c r="E4" s="104"/>
      <c r="F4" s="104"/>
      <c r="G4" s="110"/>
      <c r="H4" s="110"/>
      <c r="I4" s="104"/>
      <c r="J4" s="104"/>
      <c r="K4" s="110"/>
      <c r="L4" s="110"/>
      <c r="M4" s="104"/>
      <c r="N4" s="104"/>
    </row>
    <row r="5" spans="1:14" x14ac:dyDescent="0.2">
      <c r="A5" s="2" t="s">
        <v>9</v>
      </c>
      <c r="B5" s="2" t="s">
        <v>0</v>
      </c>
      <c r="C5" s="84">
        <v>34763</v>
      </c>
      <c r="D5" s="84">
        <v>37451</v>
      </c>
      <c r="E5" s="99">
        <v>7.7323591174524697</v>
      </c>
      <c r="G5" s="84">
        <v>36346</v>
      </c>
      <c r="H5" s="84">
        <v>40042</v>
      </c>
      <c r="I5" s="99">
        <v>10.168931931987025</v>
      </c>
      <c r="K5" s="84">
        <v>71109</v>
      </c>
      <c r="L5" s="84">
        <v>77493</v>
      </c>
      <c r="M5" s="99">
        <v>8.9777665274437766</v>
      </c>
      <c r="N5" s="99">
        <v>2.2991353283521159</v>
      </c>
    </row>
    <row r="6" spans="1:14" x14ac:dyDescent="0.2">
      <c r="B6" s="2" t="s">
        <v>64</v>
      </c>
      <c r="C6" s="84">
        <v>948.00199999999995</v>
      </c>
      <c r="D6" s="84">
        <v>1189.835</v>
      </c>
      <c r="E6" s="99">
        <v>25.509756308531006</v>
      </c>
      <c r="G6" s="84">
        <v>1438.365</v>
      </c>
      <c r="H6" s="84">
        <v>1679.01</v>
      </c>
      <c r="I6" s="99">
        <v>16.730454370066017</v>
      </c>
      <c r="K6" s="84">
        <v>2386.3670000000002</v>
      </c>
      <c r="L6" s="84">
        <v>2868.8450000000003</v>
      </c>
      <c r="M6" s="99">
        <v>20.218097216396313</v>
      </c>
      <c r="N6" s="99">
        <v>2.8971208999838427</v>
      </c>
    </row>
    <row r="7" spans="1:14" x14ac:dyDescent="0.2">
      <c r="B7" s="2" t="s">
        <v>65</v>
      </c>
      <c r="C7" s="84">
        <v>194</v>
      </c>
      <c r="D7" s="84">
        <v>201</v>
      </c>
      <c r="E7" s="99">
        <v>3.6082474226804218</v>
      </c>
      <c r="G7" s="84">
        <v>193</v>
      </c>
      <c r="H7" s="84">
        <v>198</v>
      </c>
      <c r="I7" s="99">
        <v>2.5906735751295429</v>
      </c>
      <c r="K7" s="84">
        <v>387</v>
      </c>
      <c r="L7" s="84">
        <v>399</v>
      </c>
      <c r="M7" s="99">
        <v>3.1007751937984551</v>
      </c>
      <c r="N7" s="99">
        <v>2.2957422324510932</v>
      </c>
    </row>
    <row r="8" spans="1:14" ht="8.1" customHeight="1" x14ac:dyDescent="0.2">
      <c r="C8" s="84"/>
      <c r="D8" s="84"/>
      <c r="G8" s="84"/>
      <c r="H8" s="84"/>
      <c r="K8" s="84"/>
      <c r="L8" s="84"/>
    </row>
    <row r="9" spans="1:14" x14ac:dyDescent="0.2">
      <c r="A9" s="2" t="s">
        <v>14</v>
      </c>
      <c r="B9" s="2" t="s">
        <v>0</v>
      </c>
      <c r="C9" s="84">
        <v>215447</v>
      </c>
      <c r="D9" s="84">
        <v>241454</v>
      </c>
      <c r="E9" s="99">
        <v>12.071182239715572</v>
      </c>
      <c r="G9" s="84">
        <v>224530</v>
      </c>
      <c r="H9" s="84">
        <v>246406</v>
      </c>
      <c r="I9" s="99">
        <v>9.7430187502783649</v>
      </c>
      <c r="K9" s="84">
        <v>439977</v>
      </c>
      <c r="L9" s="84">
        <v>487860</v>
      </c>
      <c r="M9" s="99">
        <v>10.883068887691859</v>
      </c>
      <c r="N9" s="99">
        <v>14.47429008155399</v>
      </c>
    </row>
    <row r="10" spans="1:14" x14ac:dyDescent="0.2">
      <c r="B10" s="2" t="s">
        <v>64</v>
      </c>
      <c r="C10" s="84">
        <v>5039.4530000000013</v>
      </c>
      <c r="D10" s="84">
        <v>5180.0320000000002</v>
      </c>
      <c r="E10" s="99">
        <v>2.7895686297699118</v>
      </c>
      <c r="G10" s="84">
        <v>5626.5910000000003</v>
      </c>
      <c r="H10" s="84">
        <v>6124.9700000000012</v>
      </c>
      <c r="I10" s="99">
        <v>8.8575657978338995</v>
      </c>
      <c r="K10" s="84">
        <v>10666.044000000002</v>
      </c>
      <c r="L10" s="84">
        <v>11305.002</v>
      </c>
      <c r="M10" s="99">
        <v>5.9905809501629603</v>
      </c>
      <c r="N10" s="99">
        <v>11.416426320891905</v>
      </c>
    </row>
    <row r="11" spans="1:14" x14ac:dyDescent="0.2">
      <c r="B11" s="2" t="s">
        <v>65</v>
      </c>
      <c r="C11" s="84">
        <v>1305</v>
      </c>
      <c r="D11" s="84">
        <v>1419</v>
      </c>
      <c r="E11" s="99">
        <v>8.7356321839080486</v>
      </c>
      <c r="G11" s="84">
        <v>1310</v>
      </c>
      <c r="H11" s="84">
        <v>1422</v>
      </c>
      <c r="I11" s="99">
        <v>8.5496183206106977</v>
      </c>
      <c r="K11" s="84">
        <v>2615</v>
      </c>
      <c r="L11" s="84">
        <v>2841</v>
      </c>
      <c r="M11" s="99">
        <v>8.6424474187380529</v>
      </c>
      <c r="N11" s="99">
        <v>16.346375143843499</v>
      </c>
    </row>
    <row r="12" spans="1:14" ht="8.1" customHeight="1" x14ac:dyDescent="0.2">
      <c r="C12" s="84"/>
      <c r="D12" s="84"/>
      <c r="G12" s="84"/>
      <c r="H12" s="84"/>
      <c r="K12" s="84"/>
      <c r="L12" s="84"/>
    </row>
    <row r="13" spans="1:14" x14ac:dyDescent="0.2">
      <c r="A13" s="2" t="s">
        <v>34</v>
      </c>
      <c r="B13" s="2" t="s">
        <v>0</v>
      </c>
      <c r="C13" s="84">
        <v>27174</v>
      </c>
      <c r="D13" s="84">
        <v>28706</v>
      </c>
      <c r="E13" s="99">
        <v>5.6377419592257283</v>
      </c>
      <c r="G13" s="84">
        <v>30646</v>
      </c>
      <c r="H13" s="84">
        <v>30677</v>
      </c>
      <c r="I13" s="99">
        <v>0.10115512628074974</v>
      </c>
      <c r="K13" s="84">
        <v>57820</v>
      </c>
      <c r="L13" s="84">
        <v>59383</v>
      </c>
      <c r="M13" s="99">
        <v>2.7032168799723255</v>
      </c>
      <c r="N13" s="99">
        <v>1.7618307873425172</v>
      </c>
    </row>
    <row r="14" spans="1:14" x14ac:dyDescent="0.2">
      <c r="B14" s="2" t="s">
        <v>64</v>
      </c>
      <c r="C14" s="84">
        <v>30.113</v>
      </c>
      <c r="D14" s="84">
        <v>36.236999999999995</v>
      </c>
      <c r="E14" s="99">
        <v>20.336731644140382</v>
      </c>
      <c r="G14" s="84">
        <v>220.07900000000001</v>
      </c>
      <c r="H14" s="84">
        <v>159.58399999999997</v>
      </c>
      <c r="I14" s="99">
        <v>-27.487856633299877</v>
      </c>
      <c r="K14" s="84">
        <v>250.19200000000001</v>
      </c>
      <c r="L14" s="84">
        <v>195.82099999999997</v>
      </c>
      <c r="M14" s="99">
        <v>-21.73171004668416</v>
      </c>
      <c r="N14" s="99">
        <v>0.19775105025044432</v>
      </c>
    </row>
    <row r="15" spans="1:14" x14ac:dyDescent="0.2">
      <c r="B15" s="2" t="s">
        <v>65</v>
      </c>
      <c r="C15" s="84">
        <v>238</v>
      </c>
      <c r="D15" s="84">
        <v>209</v>
      </c>
      <c r="E15" s="99">
        <v>-12.184873949579833</v>
      </c>
      <c r="G15" s="84">
        <v>239</v>
      </c>
      <c r="H15" s="84">
        <v>208</v>
      </c>
      <c r="I15" s="99">
        <v>-12.970711297071125</v>
      </c>
      <c r="K15" s="84">
        <v>477</v>
      </c>
      <c r="L15" s="84">
        <v>417</v>
      </c>
      <c r="M15" s="99">
        <v>-12.578616352201255</v>
      </c>
      <c r="N15" s="99">
        <v>2.3993095512082854</v>
      </c>
    </row>
    <row r="16" spans="1:14" ht="8.1" customHeight="1" x14ac:dyDescent="0.2">
      <c r="C16" s="84"/>
      <c r="D16" s="84"/>
      <c r="G16" s="84"/>
      <c r="H16" s="84"/>
      <c r="K16" s="84"/>
      <c r="L16" s="84"/>
    </row>
    <row r="17" spans="1:14" x14ac:dyDescent="0.2">
      <c r="A17" s="2" t="s">
        <v>299</v>
      </c>
      <c r="B17" s="2" t="s">
        <v>0</v>
      </c>
      <c r="C17" s="84">
        <v>3369</v>
      </c>
      <c r="D17" s="84">
        <v>3975</v>
      </c>
      <c r="E17" s="99">
        <v>17.98753339269814</v>
      </c>
      <c r="G17" s="84">
        <v>3140</v>
      </c>
      <c r="H17" s="84">
        <v>3737</v>
      </c>
      <c r="I17" s="99">
        <v>19.012738853503187</v>
      </c>
      <c r="K17" s="84">
        <v>6509</v>
      </c>
      <c r="L17" s="84">
        <v>7712</v>
      </c>
      <c r="M17" s="99">
        <v>18.48210170533109</v>
      </c>
      <c r="N17" s="99">
        <v>0.2288068812957495</v>
      </c>
    </row>
    <row r="18" spans="1:14" x14ac:dyDescent="0.2">
      <c r="B18" s="2" t="s">
        <v>64</v>
      </c>
      <c r="C18" s="84">
        <v>49.554000000000002</v>
      </c>
      <c r="D18" s="84">
        <v>6.8660000000000005</v>
      </c>
      <c r="E18" s="99">
        <v>-86.144408120434264</v>
      </c>
      <c r="G18" s="84">
        <v>0.128</v>
      </c>
      <c r="H18" s="84" t="s">
        <v>67</v>
      </c>
      <c r="I18" s="99">
        <v>-100</v>
      </c>
      <c r="K18" s="84">
        <v>49.682000000000002</v>
      </c>
      <c r="L18" s="84">
        <v>6.8660000000000005</v>
      </c>
      <c r="M18" s="99">
        <v>-86.18010547079426</v>
      </c>
      <c r="N18" s="99">
        <v>6.9336726450153503E-3</v>
      </c>
    </row>
    <row r="19" spans="1:14" x14ac:dyDescent="0.2">
      <c r="B19" s="2" t="s">
        <v>65</v>
      </c>
      <c r="C19" s="84">
        <v>36</v>
      </c>
      <c r="D19" s="84">
        <v>60</v>
      </c>
      <c r="E19" s="99">
        <v>66.666666666666671</v>
      </c>
      <c r="G19" s="84">
        <v>36</v>
      </c>
      <c r="H19" s="84">
        <v>60</v>
      </c>
      <c r="I19" s="99">
        <v>66.666666666666671</v>
      </c>
      <c r="K19" s="84">
        <v>72</v>
      </c>
      <c r="L19" s="84">
        <v>120</v>
      </c>
      <c r="M19" s="99">
        <v>66.666666666666671</v>
      </c>
      <c r="N19" s="99">
        <v>0.69044879171461448</v>
      </c>
    </row>
    <row r="20" spans="1:14" ht="8.1" customHeight="1" x14ac:dyDescent="0.2">
      <c r="C20" s="84"/>
      <c r="D20" s="84"/>
      <c r="G20" s="84"/>
      <c r="H20" s="84"/>
      <c r="K20" s="84"/>
      <c r="L20" s="84"/>
    </row>
    <row r="21" spans="1:14" x14ac:dyDescent="0.2">
      <c r="A21" s="2" t="s">
        <v>35</v>
      </c>
      <c r="B21" s="2" t="s">
        <v>0</v>
      </c>
      <c r="C21" s="84">
        <v>9524</v>
      </c>
      <c r="D21" s="84">
        <v>7718</v>
      </c>
      <c r="E21" s="99">
        <v>-18.962620747585046</v>
      </c>
      <c r="G21" s="84">
        <v>9890</v>
      </c>
      <c r="H21" s="84">
        <v>8106</v>
      </c>
      <c r="I21" s="99">
        <v>-18.03842264914055</v>
      </c>
      <c r="K21" s="84">
        <v>19414</v>
      </c>
      <c r="L21" s="84">
        <v>15824</v>
      </c>
      <c r="M21" s="99">
        <v>-18.491810033996082</v>
      </c>
      <c r="N21" s="99">
        <v>0.46948133942219145</v>
      </c>
    </row>
    <row r="22" spans="1:14" x14ac:dyDescent="0.2">
      <c r="B22" s="2" t="s">
        <v>64</v>
      </c>
      <c r="C22" s="84">
        <v>21.911000000000001</v>
      </c>
      <c r="D22" s="84">
        <v>27.521999999999998</v>
      </c>
      <c r="E22" s="99">
        <v>25.608142029117786</v>
      </c>
      <c r="G22" s="84">
        <v>6.5409999999999995</v>
      </c>
      <c r="H22" s="84">
        <v>10.713000000000001</v>
      </c>
      <c r="I22" s="99">
        <v>63.782296284971743</v>
      </c>
      <c r="K22" s="84">
        <v>28.452000000000002</v>
      </c>
      <c r="L22" s="84">
        <v>38.234999999999999</v>
      </c>
      <c r="M22" s="99">
        <v>34.384226064951484</v>
      </c>
      <c r="N22" s="99">
        <v>3.861185167232186E-2</v>
      </c>
    </row>
    <row r="23" spans="1:14" x14ac:dyDescent="0.2">
      <c r="B23" s="2" t="s">
        <v>65</v>
      </c>
      <c r="C23" s="84">
        <v>127</v>
      </c>
      <c r="D23" s="84">
        <v>88</v>
      </c>
      <c r="E23" s="99">
        <v>-30.708661417322837</v>
      </c>
      <c r="G23" s="84">
        <v>124</v>
      </c>
      <c r="H23" s="84">
        <v>88</v>
      </c>
      <c r="I23" s="99">
        <v>-29.032258064516125</v>
      </c>
      <c r="K23" s="84">
        <v>251</v>
      </c>
      <c r="L23" s="84">
        <v>176</v>
      </c>
      <c r="M23" s="99">
        <v>-29.880478087649397</v>
      </c>
      <c r="N23" s="99">
        <v>1.0126582278481013</v>
      </c>
    </row>
    <row r="24" spans="1:14" ht="8.1" customHeight="1" x14ac:dyDescent="0.2">
      <c r="C24" s="84"/>
      <c r="D24" s="84"/>
      <c r="G24" s="84"/>
      <c r="H24" s="84"/>
      <c r="K24" s="84"/>
      <c r="L24" s="84"/>
    </row>
    <row r="25" spans="1:14" x14ac:dyDescent="0.2">
      <c r="A25" s="2" t="s">
        <v>234</v>
      </c>
      <c r="B25" s="2" t="s">
        <v>0</v>
      </c>
      <c r="C25" s="84">
        <v>44795</v>
      </c>
      <c r="D25" s="84">
        <v>44258</v>
      </c>
      <c r="E25" s="99">
        <v>-1.1987945083156593</v>
      </c>
      <c r="G25" s="84">
        <v>42345</v>
      </c>
      <c r="H25" s="84">
        <v>44035</v>
      </c>
      <c r="I25" s="99">
        <v>3.9910260951706134</v>
      </c>
      <c r="K25" s="84">
        <v>87140</v>
      </c>
      <c r="L25" s="84">
        <v>88293</v>
      </c>
      <c r="M25" s="99">
        <v>1.3231581363323475</v>
      </c>
      <c r="N25" s="99">
        <v>2.6195599027808107</v>
      </c>
    </row>
    <row r="26" spans="1:14" x14ac:dyDescent="0.2">
      <c r="B26" s="2" t="s">
        <v>64</v>
      </c>
      <c r="C26" s="84">
        <v>454.38700000000006</v>
      </c>
      <c r="D26" s="84">
        <v>630.45300000000009</v>
      </c>
      <c r="E26" s="99">
        <v>38.748027562408247</v>
      </c>
      <c r="G26" s="84">
        <v>146.29499999999999</v>
      </c>
      <c r="H26" s="84">
        <v>222.11800000000002</v>
      </c>
      <c r="I26" s="99">
        <v>51.828838989712601</v>
      </c>
      <c r="K26" s="84">
        <v>600.68200000000002</v>
      </c>
      <c r="L26" s="84">
        <v>852.57100000000014</v>
      </c>
      <c r="M26" s="99">
        <v>41.933835207314374</v>
      </c>
      <c r="N26" s="99">
        <v>0.86097410728712254</v>
      </c>
    </row>
    <row r="27" spans="1:14" x14ac:dyDescent="0.2">
      <c r="B27" s="2" t="s">
        <v>65</v>
      </c>
      <c r="C27" s="84">
        <v>279</v>
      </c>
      <c r="D27" s="84">
        <v>259</v>
      </c>
      <c r="E27" s="99">
        <v>-7.1684587813620082</v>
      </c>
      <c r="G27" s="84">
        <v>281</v>
      </c>
      <c r="H27" s="84">
        <v>261</v>
      </c>
      <c r="I27" s="99">
        <v>-7.1174377224199281</v>
      </c>
      <c r="K27" s="84">
        <v>560</v>
      </c>
      <c r="L27" s="84">
        <v>520</v>
      </c>
      <c r="M27" s="99">
        <v>-7.1428571428571397</v>
      </c>
      <c r="N27" s="99">
        <v>2.991944764096663</v>
      </c>
    </row>
    <row r="28" spans="1:14" ht="8.1" customHeight="1" x14ac:dyDescent="0.2">
      <c r="C28" s="84"/>
      <c r="D28" s="84"/>
      <c r="G28" s="84"/>
      <c r="H28" s="84"/>
      <c r="K28" s="84"/>
      <c r="L28" s="84"/>
    </row>
    <row r="29" spans="1:14" x14ac:dyDescent="0.2">
      <c r="A29" s="2" t="s">
        <v>36</v>
      </c>
      <c r="B29" s="2" t="s">
        <v>0</v>
      </c>
      <c r="C29" s="84">
        <v>388096</v>
      </c>
      <c r="D29" s="84">
        <v>445563</v>
      </c>
      <c r="E29" s="99">
        <v>14.807418782981529</v>
      </c>
      <c r="G29" s="84">
        <v>397069</v>
      </c>
      <c r="H29" s="84">
        <v>464345</v>
      </c>
      <c r="I29" s="99">
        <v>16.943150938501873</v>
      </c>
      <c r="K29" s="84">
        <v>785165</v>
      </c>
      <c r="L29" s="84">
        <v>909908</v>
      </c>
      <c r="M29" s="99">
        <v>15.887488617042278</v>
      </c>
      <c r="N29" s="99">
        <v>26.996007747154156</v>
      </c>
    </row>
    <row r="30" spans="1:14" x14ac:dyDescent="0.2">
      <c r="B30" s="2" t="s">
        <v>64</v>
      </c>
      <c r="C30" s="84">
        <v>12002.976000000002</v>
      </c>
      <c r="D30" s="84">
        <v>12068.356999999996</v>
      </c>
      <c r="E30" s="99">
        <v>0.54470657943490597</v>
      </c>
      <c r="G30" s="84">
        <v>15422.508999999998</v>
      </c>
      <c r="H30" s="84">
        <v>15910.388000000003</v>
      </c>
      <c r="I30" s="99">
        <v>3.1634217234044471</v>
      </c>
      <c r="K30" s="84">
        <v>27425.485000000001</v>
      </c>
      <c r="L30" s="84">
        <v>27978.744999999999</v>
      </c>
      <c r="M30" s="99">
        <v>2.0173207511188895</v>
      </c>
      <c r="N30" s="99">
        <v>28.254509007917271</v>
      </c>
    </row>
    <row r="31" spans="1:14" x14ac:dyDescent="0.2">
      <c r="B31" s="2" t="s">
        <v>65</v>
      </c>
      <c r="C31" s="84">
        <v>1882</v>
      </c>
      <c r="D31" s="84">
        <v>2124</v>
      </c>
      <c r="E31" s="99">
        <v>12.85866099893731</v>
      </c>
      <c r="G31" s="84">
        <v>1884</v>
      </c>
      <c r="H31" s="84">
        <v>2125</v>
      </c>
      <c r="I31" s="99">
        <v>12.791932059447975</v>
      </c>
      <c r="K31" s="84">
        <v>3766</v>
      </c>
      <c r="L31" s="84">
        <v>4249</v>
      </c>
      <c r="M31" s="99">
        <v>12.825278810408914</v>
      </c>
      <c r="N31" s="99">
        <v>24.44764096662831</v>
      </c>
    </row>
    <row r="32" spans="1:14" ht="8.1" customHeight="1" x14ac:dyDescent="0.2">
      <c r="C32" s="84"/>
      <c r="D32" s="84"/>
      <c r="G32" s="84"/>
      <c r="H32" s="84"/>
      <c r="K32" s="84"/>
      <c r="L32" s="84"/>
    </row>
    <row r="33" spans="1:14" x14ac:dyDescent="0.2">
      <c r="A33" s="2" t="s">
        <v>48</v>
      </c>
      <c r="B33" s="2" t="s">
        <v>0</v>
      </c>
      <c r="C33" s="84">
        <v>524</v>
      </c>
      <c r="D33" s="84" t="s">
        <v>66</v>
      </c>
      <c r="E33" s="99">
        <v>-100</v>
      </c>
      <c r="G33" s="84">
        <v>468</v>
      </c>
      <c r="H33" s="84" t="s">
        <v>66</v>
      </c>
      <c r="I33" s="99">
        <v>-100</v>
      </c>
      <c r="K33" s="84">
        <v>992</v>
      </c>
      <c r="L33" s="84" t="s">
        <v>67</v>
      </c>
      <c r="M33" s="99">
        <v>-100</v>
      </c>
      <c r="N33" s="99" t="s">
        <v>66</v>
      </c>
    </row>
    <row r="34" spans="1:14" x14ac:dyDescent="0.2">
      <c r="B34" s="2" t="s">
        <v>64</v>
      </c>
      <c r="C34" s="84">
        <v>4.657</v>
      </c>
      <c r="D34" s="84" t="s">
        <v>66</v>
      </c>
      <c r="E34" s="99">
        <v>-100</v>
      </c>
      <c r="G34" s="84">
        <v>1.012</v>
      </c>
      <c r="H34" s="84" t="s">
        <v>66</v>
      </c>
      <c r="I34" s="99">
        <v>-100</v>
      </c>
      <c r="K34" s="84">
        <v>5.6690000000000005</v>
      </c>
      <c r="L34" s="84" t="s">
        <v>67</v>
      </c>
      <c r="M34" s="99">
        <v>-100</v>
      </c>
      <c r="N34" s="99" t="s">
        <v>66</v>
      </c>
    </row>
    <row r="35" spans="1:14" x14ac:dyDescent="0.2">
      <c r="B35" s="2" t="s">
        <v>65</v>
      </c>
      <c r="C35" s="84">
        <v>4</v>
      </c>
      <c r="D35" s="84" t="s">
        <v>66</v>
      </c>
      <c r="E35" s="99">
        <v>-100</v>
      </c>
      <c r="G35" s="84">
        <v>4</v>
      </c>
      <c r="H35" s="84" t="s">
        <v>66</v>
      </c>
      <c r="I35" s="99">
        <v>-100</v>
      </c>
      <c r="K35" s="84">
        <v>8</v>
      </c>
      <c r="L35" s="84" t="s">
        <v>67</v>
      </c>
      <c r="M35" s="99">
        <v>-100</v>
      </c>
      <c r="N35" s="99" t="s">
        <v>66</v>
      </c>
    </row>
    <row r="36" spans="1:14" ht="8.1" customHeight="1" x14ac:dyDescent="0.2">
      <c r="C36" s="84"/>
      <c r="D36" s="84"/>
      <c r="G36" s="84"/>
      <c r="H36" s="84"/>
      <c r="K36" s="84"/>
      <c r="L36" s="84"/>
    </row>
    <row r="37" spans="1:14" x14ac:dyDescent="0.2">
      <c r="A37" s="2" t="s">
        <v>49</v>
      </c>
      <c r="B37" s="2" t="s">
        <v>0</v>
      </c>
      <c r="C37" s="84">
        <v>168813</v>
      </c>
      <c r="D37" s="84">
        <v>172623</v>
      </c>
      <c r="E37" s="99">
        <v>2.2569351886406963</v>
      </c>
      <c r="G37" s="84">
        <v>174935</v>
      </c>
      <c r="H37" s="84">
        <v>178886</v>
      </c>
      <c r="I37" s="99">
        <v>2.2585531768942735</v>
      </c>
      <c r="K37" s="84">
        <v>343748</v>
      </c>
      <c r="L37" s="84">
        <v>351509</v>
      </c>
      <c r="M37" s="99">
        <v>2.2577585905954267</v>
      </c>
      <c r="N37" s="99">
        <v>10.42890016044964</v>
      </c>
    </row>
    <row r="38" spans="1:14" x14ac:dyDescent="0.2">
      <c r="B38" s="2" t="s">
        <v>64</v>
      </c>
      <c r="C38" s="84">
        <v>3850.2089999999998</v>
      </c>
      <c r="D38" s="84">
        <v>3985.2680000000009</v>
      </c>
      <c r="E38" s="99">
        <v>3.5078355486676482</v>
      </c>
      <c r="G38" s="84">
        <v>5153.0319999999992</v>
      </c>
      <c r="H38" s="84">
        <v>5508.5640000000003</v>
      </c>
      <c r="I38" s="99">
        <v>6.8994720001738896</v>
      </c>
      <c r="K38" s="84">
        <v>9003.2409999999982</v>
      </c>
      <c r="L38" s="84">
        <v>9493.8320000000022</v>
      </c>
      <c r="M38" s="99">
        <v>5.4490488480759769</v>
      </c>
      <c r="N38" s="99">
        <v>9.5874050735175338</v>
      </c>
    </row>
    <row r="39" spans="1:14" x14ac:dyDescent="0.2">
      <c r="B39" s="2" t="s">
        <v>65</v>
      </c>
      <c r="C39" s="84">
        <v>914</v>
      </c>
      <c r="D39" s="84">
        <v>920</v>
      </c>
      <c r="E39" s="99">
        <v>0.65645514223193757</v>
      </c>
      <c r="G39" s="84">
        <v>918</v>
      </c>
      <c r="H39" s="84">
        <v>921</v>
      </c>
      <c r="I39" s="99">
        <v>0.32679738562091387</v>
      </c>
      <c r="K39" s="84">
        <v>1832</v>
      </c>
      <c r="L39" s="84">
        <v>1841</v>
      </c>
      <c r="M39" s="99">
        <v>0.49126637554586239</v>
      </c>
      <c r="N39" s="99">
        <v>10.592635212888379</v>
      </c>
    </row>
    <row r="40" spans="1:14" ht="8.1" customHeight="1" x14ac:dyDescent="0.2">
      <c r="C40" s="84"/>
      <c r="D40" s="84"/>
      <c r="G40" s="84"/>
      <c r="H40" s="84"/>
      <c r="K40" s="84"/>
      <c r="L40" s="84"/>
    </row>
    <row r="41" spans="1:14" x14ac:dyDescent="0.2">
      <c r="A41" s="2" t="s">
        <v>279</v>
      </c>
      <c r="B41" s="2" t="s">
        <v>0</v>
      </c>
      <c r="C41" s="84">
        <v>217</v>
      </c>
      <c r="D41" s="84">
        <v>284</v>
      </c>
      <c r="E41" s="99">
        <v>30.87557603686637</v>
      </c>
      <c r="G41" s="84">
        <v>228</v>
      </c>
      <c r="H41" s="84">
        <v>295</v>
      </c>
      <c r="I41" s="99">
        <v>29.385964912280691</v>
      </c>
      <c r="K41" s="84">
        <v>445</v>
      </c>
      <c r="L41" s="84">
        <v>579</v>
      </c>
      <c r="M41" s="99">
        <v>30.112359550561795</v>
      </c>
      <c r="N41" s="99">
        <v>1.7178317462427251E-2</v>
      </c>
    </row>
    <row r="42" spans="1:14" x14ac:dyDescent="0.2">
      <c r="B42" s="2" t="s">
        <v>64</v>
      </c>
      <c r="C42" s="84" t="s">
        <v>67</v>
      </c>
      <c r="D42" s="84" t="s">
        <v>67</v>
      </c>
      <c r="E42" s="99" t="s">
        <v>66</v>
      </c>
      <c r="G42" s="84" t="s">
        <v>67</v>
      </c>
      <c r="H42" s="84" t="s">
        <v>67</v>
      </c>
      <c r="I42" s="99" t="s">
        <v>66</v>
      </c>
      <c r="K42" s="84" t="s">
        <v>67</v>
      </c>
      <c r="L42" s="84" t="s">
        <v>67</v>
      </c>
      <c r="M42" s="99" t="s">
        <v>66</v>
      </c>
      <c r="N42" s="99" t="s">
        <v>66</v>
      </c>
    </row>
    <row r="43" spans="1:14" x14ac:dyDescent="0.2">
      <c r="B43" s="2" t="s">
        <v>65</v>
      </c>
      <c r="C43" s="84">
        <v>4</v>
      </c>
      <c r="D43" s="84">
        <v>4</v>
      </c>
      <c r="E43" s="99" t="s">
        <v>66</v>
      </c>
      <c r="G43" s="84">
        <v>4</v>
      </c>
      <c r="H43" s="84">
        <v>4</v>
      </c>
      <c r="I43" s="99" t="s">
        <v>66</v>
      </c>
      <c r="K43" s="84">
        <v>8</v>
      </c>
      <c r="L43" s="84">
        <v>8</v>
      </c>
      <c r="M43" s="99" t="s">
        <v>66</v>
      </c>
      <c r="N43" s="99">
        <v>4.6029919447640961E-2</v>
      </c>
    </row>
    <row r="44" spans="1:14" ht="8.1" customHeight="1" x14ac:dyDescent="0.2">
      <c r="C44" s="84"/>
      <c r="D44" s="84"/>
      <c r="G44" s="84"/>
      <c r="H44" s="84"/>
      <c r="K44" s="84"/>
      <c r="L44" s="84"/>
    </row>
    <row r="45" spans="1:14" x14ac:dyDescent="0.2">
      <c r="A45" s="2" t="s">
        <v>51</v>
      </c>
      <c r="B45" s="2" t="s">
        <v>0</v>
      </c>
      <c r="C45" s="84">
        <v>614723</v>
      </c>
      <c r="D45" s="84">
        <v>676146</v>
      </c>
      <c r="E45" s="99">
        <v>9.9919801276347151</v>
      </c>
      <c r="G45" s="84">
        <v>629062</v>
      </c>
      <c r="H45" s="84">
        <v>692722</v>
      </c>
      <c r="I45" s="99">
        <v>10.11982920602421</v>
      </c>
      <c r="K45" s="84">
        <v>1243785</v>
      </c>
      <c r="L45" s="84">
        <v>1368868</v>
      </c>
      <c r="M45" s="99">
        <v>10.056641622145301</v>
      </c>
      <c r="N45" s="99">
        <v>40.612865402690616</v>
      </c>
    </row>
    <row r="46" spans="1:14" x14ac:dyDescent="0.2">
      <c r="B46" s="2" t="s">
        <v>64</v>
      </c>
      <c r="C46" s="84">
        <v>26090.702999999998</v>
      </c>
      <c r="D46" s="84">
        <v>26025.736000000004</v>
      </c>
      <c r="E46" s="99">
        <v>-0.24900440589888939</v>
      </c>
      <c r="G46" s="84">
        <v>19537.995000000003</v>
      </c>
      <c r="H46" s="84">
        <v>20198.909000000007</v>
      </c>
      <c r="I46" s="99">
        <v>3.3827114808863579</v>
      </c>
      <c r="K46" s="84">
        <v>45628.698000000004</v>
      </c>
      <c r="L46" s="84">
        <v>46224.645000000011</v>
      </c>
      <c r="M46" s="99">
        <v>1.3060793450648367</v>
      </c>
      <c r="N46" s="99">
        <v>46.680244183228318</v>
      </c>
    </row>
    <row r="47" spans="1:14" x14ac:dyDescent="0.2">
      <c r="B47" s="2" t="s">
        <v>65</v>
      </c>
      <c r="C47" s="84">
        <v>3220</v>
      </c>
      <c r="D47" s="84">
        <v>3389</v>
      </c>
      <c r="E47" s="99">
        <v>5.2484472049689535</v>
      </c>
      <c r="G47" s="84">
        <v>3211</v>
      </c>
      <c r="H47" s="84">
        <v>3379</v>
      </c>
      <c r="I47" s="99">
        <v>5.2320149486141387</v>
      </c>
      <c r="K47" s="84">
        <v>6431</v>
      </c>
      <c r="L47" s="84">
        <v>6768</v>
      </c>
      <c r="M47" s="99">
        <v>5.2402425750272208</v>
      </c>
      <c r="N47" s="99">
        <v>38.94131185270426</v>
      </c>
    </row>
    <row r="48" spans="1:14" ht="8.1" customHeight="1" x14ac:dyDescent="0.2">
      <c r="C48" s="84"/>
      <c r="D48" s="84"/>
      <c r="G48" s="84"/>
      <c r="H48" s="84"/>
      <c r="K48" s="84"/>
      <c r="L48" s="84"/>
    </row>
    <row r="49" spans="1:14" x14ac:dyDescent="0.2">
      <c r="A49" s="2" t="s">
        <v>327</v>
      </c>
      <c r="B49" s="2" t="s">
        <v>0</v>
      </c>
      <c r="C49" s="84" t="s">
        <v>66</v>
      </c>
      <c r="D49" s="84" t="s">
        <v>66</v>
      </c>
      <c r="E49" s="99" t="s">
        <v>66</v>
      </c>
      <c r="G49" s="84" t="s">
        <v>66</v>
      </c>
      <c r="H49" s="84" t="s">
        <v>66</v>
      </c>
      <c r="I49" s="99" t="s">
        <v>66</v>
      </c>
      <c r="K49" s="84" t="s">
        <v>67</v>
      </c>
      <c r="L49" s="84" t="s">
        <v>67</v>
      </c>
      <c r="M49" s="99" t="s">
        <v>66</v>
      </c>
      <c r="N49" s="99" t="s">
        <v>66</v>
      </c>
    </row>
    <row r="50" spans="1:14" x14ac:dyDescent="0.2">
      <c r="B50" s="2" t="s">
        <v>64</v>
      </c>
      <c r="C50" s="84">
        <v>8.5</v>
      </c>
      <c r="D50" s="84">
        <v>22.518999999999998</v>
      </c>
      <c r="E50" s="99">
        <v>164.92941176470586</v>
      </c>
      <c r="G50" s="84">
        <v>69.465999999999994</v>
      </c>
      <c r="H50" s="84">
        <v>36.604999999999997</v>
      </c>
      <c r="I50" s="99">
        <v>-47.305156479428788</v>
      </c>
      <c r="K50" s="84">
        <v>77.965999999999994</v>
      </c>
      <c r="L50" s="84">
        <v>59.123999999999995</v>
      </c>
      <c r="M50" s="99">
        <v>-24.166944565579872</v>
      </c>
      <c r="N50" s="99">
        <v>5.9706737760542895E-2</v>
      </c>
    </row>
    <row r="51" spans="1:14" x14ac:dyDescent="0.2">
      <c r="B51" s="2" t="s">
        <v>65</v>
      </c>
      <c r="C51" s="84">
        <v>4</v>
      </c>
      <c r="D51" s="84">
        <v>3</v>
      </c>
      <c r="E51" s="99">
        <v>-25</v>
      </c>
      <c r="G51" s="84">
        <v>4</v>
      </c>
      <c r="H51" s="84">
        <v>3</v>
      </c>
      <c r="I51" s="99">
        <v>-25</v>
      </c>
      <c r="K51" s="84">
        <v>8</v>
      </c>
      <c r="L51" s="84">
        <v>6</v>
      </c>
      <c r="M51" s="99">
        <v>-25</v>
      </c>
      <c r="N51" s="99">
        <v>3.4522439585730723E-2</v>
      </c>
    </row>
    <row r="52" spans="1:14" ht="8.1" customHeight="1" x14ac:dyDescent="0.2">
      <c r="C52" s="84"/>
      <c r="D52" s="84"/>
      <c r="G52" s="84"/>
      <c r="H52" s="84"/>
      <c r="K52" s="84"/>
      <c r="L52" s="84"/>
    </row>
    <row r="53" spans="1:14" x14ac:dyDescent="0.2">
      <c r="A53" s="2" t="s">
        <v>286</v>
      </c>
      <c r="B53" s="2" t="s">
        <v>0</v>
      </c>
      <c r="C53" s="84">
        <v>1603</v>
      </c>
      <c r="D53" s="84">
        <v>1744</v>
      </c>
      <c r="E53" s="99">
        <v>8.7960074859638091</v>
      </c>
      <c r="G53" s="84">
        <v>1632</v>
      </c>
      <c r="H53" s="84">
        <v>1355</v>
      </c>
      <c r="I53" s="99">
        <v>-16.973039215686271</v>
      </c>
      <c r="K53" s="84">
        <v>3235</v>
      </c>
      <c r="L53" s="84">
        <v>3099</v>
      </c>
      <c r="M53" s="99">
        <v>-4.2040185471406533</v>
      </c>
      <c r="N53" s="99">
        <v>9.1944051495789381E-2</v>
      </c>
    </row>
    <row r="54" spans="1:14" x14ac:dyDescent="0.2">
      <c r="B54" s="2" t="s">
        <v>64</v>
      </c>
      <c r="C54" s="84" t="s">
        <v>67</v>
      </c>
      <c r="D54" s="84">
        <v>4.7E-2</v>
      </c>
      <c r="E54" s="99" t="s">
        <v>66</v>
      </c>
      <c r="G54" s="84" t="s">
        <v>67</v>
      </c>
      <c r="H54" s="84" t="s">
        <v>67</v>
      </c>
      <c r="I54" s="99" t="s">
        <v>66</v>
      </c>
      <c r="K54" s="84" t="s">
        <v>67</v>
      </c>
      <c r="L54" s="84">
        <v>4.7E-2</v>
      </c>
      <c r="M54" s="99" t="s">
        <v>66</v>
      </c>
      <c r="N54" s="99">
        <v>4.7463241234448212E-5</v>
      </c>
    </row>
    <row r="55" spans="1:14" x14ac:dyDescent="0.2">
      <c r="B55" s="2" t="s">
        <v>65</v>
      </c>
      <c r="C55" s="84">
        <v>12</v>
      </c>
      <c r="D55" s="84">
        <v>18</v>
      </c>
      <c r="E55" s="99">
        <v>50</v>
      </c>
      <c r="G55" s="84">
        <v>12</v>
      </c>
      <c r="H55" s="84">
        <v>17</v>
      </c>
      <c r="I55" s="99">
        <v>41.666666666666671</v>
      </c>
      <c r="K55" s="84">
        <v>24</v>
      </c>
      <c r="L55" s="84">
        <v>35</v>
      </c>
      <c r="M55" s="99">
        <v>45.833333333333329</v>
      </c>
      <c r="N55" s="99">
        <v>0.20138089758342925</v>
      </c>
    </row>
    <row r="56" spans="1:14" ht="8.1" customHeight="1" x14ac:dyDescent="0.2">
      <c r="C56" s="84"/>
      <c r="D56" s="84"/>
      <c r="G56" s="84"/>
      <c r="H56" s="84"/>
      <c r="K56" s="84"/>
      <c r="L56" s="84"/>
    </row>
    <row r="57" spans="1:14" x14ac:dyDescent="0.2">
      <c r="A57" s="2" t="s">
        <v>60</v>
      </c>
      <c r="B57" s="2" t="s">
        <v>0</v>
      </c>
      <c r="C57" s="84">
        <v>1509048</v>
      </c>
      <c r="D57" s="84">
        <v>1659922</v>
      </c>
      <c r="E57" s="99">
        <v>9.9979589781107094</v>
      </c>
      <c r="G57" s="84">
        <v>1550291</v>
      </c>
      <c r="H57" s="84">
        <v>1710606</v>
      </c>
      <c r="I57" s="99">
        <v>10.340961793624558</v>
      </c>
      <c r="K57" s="84">
        <v>3059339</v>
      </c>
      <c r="L57" s="84">
        <v>3370528</v>
      </c>
      <c r="M57" s="99">
        <v>10.171772399201263</v>
      </c>
      <c r="N57" s="99">
        <v>100</v>
      </c>
    </row>
    <row r="58" spans="1:14" x14ac:dyDescent="0.2">
      <c r="B58" s="2" t="s">
        <v>64</v>
      </c>
      <c r="C58" s="84">
        <v>48500.464999999997</v>
      </c>
      <c r="D58" s="84">
        <v>49172.871999999996</v>
      </c>
      <c r="E58" s="99">
        <v>1.3863928933464775</v>
      </c>
      <c r="G58" s="84">
        <v>47622.012999999999</v>
      </c>
      <c r="H58" s="84">
        <v>49850.861000000012</v>
      </c>
      <c r="I58" s="99">
        <v>4.6802893443416815</v>
      </c>
      <c r="K58" s="84">
        <v>96122.478000000003</v>
      </c>
      <c r="L58" s="84">
        <v>99023.733000000007</v>
      </c>
      <c r="M58" s="99">
        <v>3.0182898530768165</v>
      </c>
      <c r="N58" s="99">
        <v>99.999730368395547</v>
      </c>
    </row>
    <row r="59" spans="1:14" x14ac:dyDescent="0.2">
      <c r="B59" s="2" t="s">
        <v>65</v>
      </c>
      <c r="C59" s="84">
        <v>8219</v>
      </c>
      <c r="D59" s="84">
        <v>8694</v>
      </c>
      <c r="E59" s="99">
        <v>5.7792918846575114</v>
      </c>
      <c r="G59" s="84">
        <v>8220</v>
      </c>
      <c r="H59" s="84">
        <v>8686</v>
      </c>
      <c r="I59" s="99">
        <v>5.6690997566909873</v>
      </c>
      <c r="K59" s="84">
        <v>16439</v>
      </c>
      <c r="L59" s="84">
        <v>17380</v>
      </c>
      <c r="M59" s="99">
        <v>5.7241924691282975</v>
      </c>
      <c r="N59" s="99">
        <v>100</v>
      </c>
    </row>
    <row r="60" spans="1:14" ht="8.1" customHeight="1" thickBot="1" x14ac:dyDescent="0.25">
      <c r="A60" s="73"/>
      <c r="B60" s="73"/>
      <c r="C60" s="111"/>
      <c r="D60" s="111"/>
      <c r="E60" s="112"/>
      <c r="F60" s="112"/>
      <c r="G60" s="111"/>
      <c r="H60" s="111"/>
      <c r="I60" s="112"/>
      <c r="J60" s="112"/>
      <c r="K60" s="111"/>
      <c r="L60" s="111"/>
      <c r="M60" s="112"/>
      <c r="N60" s="112"/>
    </row>
    <row r="64" spans="1:14" ht="5.0999999999999996" customHeight="1" x14ac:dyDescent="0.2"/>
  </sheetData>
  <phoneticPr fontId="0" type="noConversion"/>
  <printOptions horizontalCentered="1"/>
  <pageMargins left="0.39370078740157483" right="0.39370078740157483" top="0.39370078740157483" bottom="0.59055118110236227" header="0.51181102362204722" footer="0.39370078740157483"/>
  <pageSetup paperSize="9" scale="74" firstPageNumber="21" orientation="landscape" useFirstPageNumber="1" r:id="rId1"/>
  <headerFooter alignWithMargins="0">
    <oddFooter>&amp;C&amp;"Verdana,Regular"&amp;P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Q500"/>
  <sheetViews>
    <sheetView workbookViewId="0"/>
  </sheetViews>
  <sheetFormatPr defaultRowHeight="12.75" x14ac:dyDescent="0.2"/>
  <cols>
    <col min="1" max="1" width="22.7109375" style="2" customWidth="1"/>
    <col min="2" max="2" width="24.7109375" style="2" customWidth="1"/>
    <col min="3" max="5" width="10.7109375" style="2" customWidth="1"/>
    <col min="6" max="6" width="1.7109375" style="2" customWidth="1"/>
    <col min="7" max="9" width="10.7109375" style="2" customWidth="1"/>
    <col min="10" max="10" width="1.7109375" style="2" customWidth="1"/>
    <col min="11" max="12" width="9.7109375" style="2" customWidth="1"/>
    <col min="13" max="13" width="10.7109375" style="2" customWidth="1"/>
    <col min="14" max="14" width="1.7109375" style="2" customWidth="1"/>
    <col min="15" max="16" width="9.7109375" style="2" customWidth="1"/>
    <col min="17" max="17" width="10.7109375" style="2" customWidth="1"/>
    <col min="18" max="16384" width="9.140625" style="2"/>
  </cols>
  <sheetData>
    <row r="1" spans="1:17" ht="22.5" customHeight="1" thickBot="1" x14ac:dyDescent="0.25">
      <c r="A1" s="40" t="s">
        <v>355</v>
      </c>
      <c r="B1" s="102"/>
      <c r="C1" s="102"/>
      <c r="D1" s="102"/>
      <c r="E1" s="102"/>
      <c r="F1" s="102"/>
      <c r="G1" s="102"/>
      <c r="H1" s="102"/>
      <c r="I1" s="102"/>
      <c r="J1" s="102"/>
      <c r="K1" s="102"/>
      <c r="L1" s="102"/>
      <c r="M1" s="102"/>
      <c r="N1" s="102"/>
      <c r="O1" s="102"/>
      <c r="P1" s="102"/>
      <c r="Q1" s="102"/>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13" t="s">
        <v>2</v>
      </c>
      <c r="B3" s="113" t="s">
        <v>3</v>
      </c>
      <c r="C3" s="114"/>
      <c r="D3" s="115">
        <v>2017</v>
      </c>
      <c r="E3" s="114"/>
      <c r="F3" s="116"/>
      <c r="G3" s="114"/>
      <c r="H3" s="115">
        <v>2018</v>
      </c>
      <c r="I3" s="114"/>
      <c r="K3" s="117"/>
      <c r="L3" s="115">
        <v>2017</v>
      </c>
      <c r="M3" s="117"/>
      <c r="N3" s="116"/>
      <c r="O3" s="117"/>
      <c r="P3" s="115">
        <v>2018</v>
      </c>
      <c r="Q3" s="117"/>
    </row>
    <row r="4" spans="1:17" s="3" customFormat="1" ht="15" customHeight="1" thickBot="1" x14ac:dyDescent="0.25">
      <c r="A4" s="38" t="s">
        <v>4</v>
      </c>
      <c r="B4" s="38" t="s">
        <v>4</v>
      </c>
      <c r="C4" s="65" t="s">
        <v>5</v>
      </c>
      <c r="D4" s="65" t="s">
        <v>6</v>
      </c>
      <c r="E4" s="65" t="s">
        <v>7</v>
      </c>
      <c r="F4" s="16"/>
      <c r="G4" s="65" t="s">
        <v>5</v>
      </c>
      <c r="H4" s="65" t="s">
        <v>6</v>
      </c>
      <c r="I4" s="65" t="s">
        <v>7</v>
      </c>
      <c r="J4" s="16"/>
      <c r="K4" s="82" t="s">
        <v>5</v>
      </c>
      <c r="L4" s="82" t="s">
        <v>6</v>
      </c>
      <c r="M4" s="82" t="s">
        <v>7</v>
      </c>
      <c r="N4" s="16"/>
      <c r="O4" s="82" t="s">
        <v>5</v>
      </c>
      <c r="P4" s="82" t="s">
        <v>6</v>
      </c>
      <c r="Q4" s="82" t="s">
        <v>7</v>
      </c>
    </row>
    <row r="5" spans="1:17" s="3" customFormat="1" ht="6" customHeight="1" x14ac:dyDescent="0.2">
      <c r="A5" s="37"/>
      <c r="B5" s="37"/>
      <c r="C5" s="67"/>
      <c r="D5" s="67"/>
      <c r="E5" s="67"/>
      <c r="F5" s="66"/>
      <c r="G5" s="67"/>
      <c r="H5" s="67"/>
      <c r="I5" s="67"/>
      <c r="J5" s="66"/>
      <c r="K5" s="118"/>
      <c r="L5" s="118"/>
      <c r="M5" s="118"/>
      <c r="N5" s="66"/>
      <c r="O5" s="118"/>
      <c r="P5" s="118"/>
      <c r="Q5" s="118"/>
    </row>
    <row r="6" spans="1:17" x14ac:dyDescent="0.2">
      <c r="A6" s="119" t="s">
        <v>13</v>
      </c>
      <c r="B6" s="119" t="s">
        <v>9</v>
      </c>
      <c r="C6" s="84">
        <v>3358</v>
      </c>
      <c r="D6" s="84">
        <v>3933</v>
      </c>
      <c r="E6" s="84">
        <v>7291</v>
      </c>
      <c r="G6" s="84">
        <v>3777</v>
      </c>
      <c r="H6" s="84">
        <v>4116</v>
      </c>
      <c r="I6" s="84">
        <v>7893</v>
      </c>
      <c r="K6" s="85">
        <v>26.309000000000001</v>
      </c>
      <c r="L6" s="85">
        <v>10.948</v>
      </c>
      <c r="M6" s="85">
        <v>37.257000000000005</v>
      </c>
      <c r="O6" s="85">
        <v>55.972000000000001</v>
      </c>
      <c r="P6" s="85">
        <v>60.585999999999999</v>
      </c>
      <c r="Q6" s="85">
        <v>116.55799999999999</v>
      </c>
    </row>
    <row r="7" spans="1:17" x14ac:dyDescent="0.2">
      <c r="A7" s="119" t="s">
        <v>8</v>
      </c>
      <c r="B7" s="119"/>
      <c r="C7" s="84">
        <v>4947</v>
      </c>
      <c r="D7" s="84">
        <v>4613</v>
      </c>
      <c r="E7" s="84">
        <v>9560</v>
      </c>
      <c r="G7" s="84">
        <v>4923</v>
      </c>
      <c r="H7" s="84">
        <v>4809</v>
      </c>
      <c r="I7" s="84">
        <v>9732</v>
      </c>
      <c r="K7" s="85">
        <v>1.0269999999999999</v>
      </c>
      <c r="L7" s="85">
        <v>0</v>
      </c>
      <c r="M7" s="85">
        <v>1.0269999999999999</v>
      </c>
      <c r="O7" s="85">
        <v>1.5269999999999999</v>
      </c>
      <c r="P7" s="85">
        <v>8.7999999999999995E-2</v>
      </c>
      <c r="Q7" s="85">
        <v>1.615</v>
      </c>
    </row>
    <row r="8" spans="1:17" x14ac:dyDescent="0.2">
      <c r="A8" s="119" t="s">
        <v>242</v>
      </c>
      <c r="B8" s="119"/>
      <c r="C8" s="84">
        <v>2122</v>
      </c>
      <c r="D8" s="84">
        <v>3722</v>
      </c>
      <c r="E8" s="84">
        <v>5844</v>
      </c>
      <c r="G8" s="84">
        <v>3094</v>
      </c>
      <c r="H8" s="84">
        <v>5073</v>
      </c>
      <c r="I8" s="84">
        <v>8167</v>
      </c>
      <c r="K8" s="85">
        <v>227.434</v>
      </c>
      <c r="L8" s="85">
        <v>272.471</v>
      </c>
      <c r="M8" s="85">
        <v>499.90499999999997</v>
      </c>
      <c r="O8" s="85">
        <v>283.57299999999998</v>
      </c>
      <c r="P8" s="85">
        <v>479.983</v>
      </c>
      <c r="Q8" s="85">
        <v>763.55600000000004</v>
      </c>
    </row>
    <row r="9" spans="1:17" x14ac:dyDescent="0.2">
      <c r="A9" s="119" t="s">
        <v>18</v>
      </c>
      <c r="B9" s="119"/>
      <c r="C9" s="84">
        <v>5739</v>
      </c>
      <c r="D9" s="84">
        <v>7264</v>
      </c>
      <c r="E9" s="84">
        <v>13003</v>
      </c>
      <c r="G9" s="84">
        <v>6065</v>
      </c>
      <c r="H9" s="84">
        <v>7952</v>
      </c>
      <c r="I9" s="84">
        <v>14017</v>
      </c>
      <c r="K9" s="85">
        <v>167.49199999999999</v>
      </c>
      <c r="L9" s="85">
        <v>302.68400000000003</v>
      </c>
      <c r="M9" s="85">
        <v>470.17600000000004</v>
      </c>
      <c r="O9" s="85">
        <v>252.81100000000001</v>
      </c>
      <c r="P9" s="85">
        <v>256.92399999999998</v>
      </c>
      <c r="Q9" s="85">
        <v>509.73500000000001</v>
      </c>
    </row>
    <row r="10" spans="1:17" s="25" customFormat="1" ht="12.75" customHeight="1" x14ac:dyDescent="0.2">
      <c r="A10" s="119" t="s">
        <v>39</v>
      </c>
      <c r="B10" s="119"/>
      <c r="C10" s="84">
        <v>2339</v>
      </c>
      <c r="D10" s="84">
        <v>1864</v>
      </c>
      <c r="E10" s="84">
        <v>4203</v>
      </c>
      <c r="G10" s="84">
        <v>2816</v>
      </c>
      <c r="H10" s="84">
        <v>2684</v>
      </c>
      <c r="I10" s="84">
        <v>5500</v>
      </c>
      <c r="K10" s="85">
        <v>35.478999999999999</v>
      </c>
      <c r="L10" s="85">
        <v>47.04</v>
      </c>
      <c r="M10" s="85">
        <v>82.519000000000005</v>
      </c>
      <c r="O10" s="85">
        <v>70.346000000000004</v>
      </c>
      <c r="P10" s="85">
        <v>116.316</v>
      </c>
      <c r="Q10" s="85">
        <v>186.66200000000001</v>
      </c>
    </row>
    <row r="11" spans="1:17" s="25" customFormat="1" ht="12.75" customHeight="1" x14ac:dyDescent="0.2">
      <c r="A11" s="119" t="s">
        <v>10</v>
      </c>
      <c r="B11" s="119"/>
      <c r="C11" s="84">
        <v>4468</v>
      </c>
      <c r="D11" s="84">
        <v>4496</v>
      </c>
      <c r="E11" s="84">
        <v>8964</v>
      </c>
      <c r="G11" s="84">
        <v>3790</v>
      </c>
      <c r="H11" s="84">
        <v>3948</v>
      </c>
      <c r="I11" s="84">
        <v>7738</v>
      </c>
      <c r="K11" s="85">
        <v>122.18600000000001</v>
      </c>
      <c r="L11" s="85">
        <v>326.99400000000003</v>
      </c>
      <c r="M11" s="85">
        <v>449.18000000000006</v>
      </c>
      <c r="O11" s="85">
        <v>127.563</v>
      </c>
      <c r="P11" s="85">
        <v>320.58</v>
      </c>
      <c r="Q11" s="85">
        <v>448.14299999999997</v>
      </c>
    </row>
    <row r="12" spans="1:17" s="25" customFormat="1" ht="12.75" customHeight="1" x14ac:dyDescent="0.2">
      <c r="A12" s="119" t="s">
        <v>11</v>
      </c>
      <c r="B12" s="119"/>
      <c r="C12" s="84">
        <v>3961</v>
      </c>
      <c r="D12" s="84">
        <v>3274</v>
      </c>
      <c r="E12" s="84">
        <v>7235</v>
      </c>
      <c r="G12" s="84">
        <v>4301</v>
      </c>
      <c r="H12" s="84">
        <v>3403</v>
      </c>
      <c r="I12" s="84">
        <v>7704</v>
      </c>
      <c r="K12" s="85">
        <v>84.912999999999997</v>
      </c>
      <c r="L12" s="85">
        <v>104.67700000000001</v>
      </c>
      <c r="M12" s="85">
        <v>189.59</v>
      </c>
      <c r="O12" s="85">
        <v>120.723</v>
      </c>
      <c r="P12" s="85">
        <v>112.134</v>
      </c>
      <c r="Q12" s="85">
        <v>232.857</v>
      </c>
    </row>
    <row r="13" spans="1:17" s="25" customFormat="1" ht="12.75" customHeight="1" x14ac:dyDescent="0.2">
      <c r="A13" s="119" t="s">
        <v>23</v>
      </c>
      <c r="B13" s="119"/>
      <c r="C13" s="84">
        <v>0</v>
      </c>
      <c r="D13" s="84">
        <v>0</v>
      </c>
      <c r="E13" s="84">
        <v>0</v>
      </c>
      <c r="G13" s="84">
        <v>444</v>
      </c>
      <c r="H13" s="84">
        <v>412</v>
      </c>
      <c r="I13" s="84">
        <v>856</v>
      </c>
      <c r="K13" s="85">
        <v>0</v>
      </c>
      <c r="L13" s="85">
        <v>0</v>
      </c>
      <c r="M13" s="85">
        <v>0</v>
      </c>
      <c r="O13" s="85">
        <v>0.66400000000000003</v>
      </c>
      <c r="P13" s="85">
        <v>5.3999999999999999E-2</v>
      </c>
      <c r="Q13" s="85">
        <v>0.71800000000000008</v>
      </c>
    </row>
    <row r="14" spans="1:17" s="25" customFormat="1" ht="12.75" customHeight="1" x14ac:dyDescent="0.2">
      <c r="A14" s="119" t="s">
        <v>12</v>
      </c>
      <c r="B14" s="119"/>
      <c r="C14" s="84">
        <v>7829</v>
      </c>
      <c r="D14" s="84">
        <v>7180</v>
      </c>
      <c r="E14" s="84">
        <v>15009</v>
      </c>
      <c r="G14" s="84">
        <v>8241</v>
      </c>
      <c r="H14" s="84">
        <v>7645</v>
      </c>
      <c r="I14" s="84">
        <v>15886</v>
      </c>
      <c r="K14" s="85">
        <v>283.16199999999998</v>
      </c>
      <c r="L14" s="85">
        <v>373.55099999999999</v>
      </c>
      <c r="M14" s="85">
        <v>656.71299999999997</v>
      </c>
      <c r="O14" s="85">
        <v>276.65600000000001</v>
      </c>
      <c r="P14" s="85">
        <v>332.34500000000003</v>
      </c>
      <c r="Q14" s="85">
        <v>609.00099999999998</v>
      </c>
    </row>
    <row r="15" spans="1:17" s="25" customFormat="1" ht="12.75" customHeight="1" x14ac:dyDescent="0.2">
      <c r="A15" s="120" t="s">
        <v>7</v>
      </c>
      <c r="B15" s="120" t="s">
        <v>9</v>
      </c>
      <c r="C15" s="84">
        <v>34763</v>
      </c>
      <c r="D15" s="84">
        <v>36346</v>
      </c>
      <c r="E15" s="84">
        <v>71109</v>
      </c>
      <c r="G15" s="84">
        <v>37451</v>
      </c>
      <c r="H15" s="84">
        <v>40042</v>
      </c>
      <c r="I15" s="84">
        <v>77493</v>
      </c>
      <c r="K15" s="85">
        <v>948.00199999999995</v>
      </c>
      <c r="L15" s="85">
        <v>1438.365</v>
      </c>
      <c r="M15" s="85">
        <v>2386.3670000000002</v>
      </c>
      <c r="O15" s="85">
        <v>1189.835</v>
      </c>
      <c r="P15" s="85">
        <v>1679.0100000000002</v>
      </c>
      <c r="Q15" s="85">
        <v>2868.8450000000003</v>
      </c>
    </row>
    <row r="16" spans="1:17" s="25" customFormat="1" ht="12.75" customHeight="1" x14ac:dyDescent="0.2">
      <c r="A16" s="119" t="s">
        <v>221</v>
      </c>
      <c r="B16" s="119" t="s">
        <v>14</v>
      </c>
      <c r="C16" s="84">
        <v>6421</v>
      </c>
      <c r="D16" s="84">
        <v>7631</v>
      </c>
      <c r="E16" s="84">
        <v>14052</v>
      </c>
      <c r="G16" s="84">
        <v>6331</v>
      </c>
      <c r="H16" s="84">
        <v>7485</v>
      </c>
      <c r="I16" s="84">
        <v>13816</v>
      </c>
      <c r="K16" s="85">
        <v>117.002</v>
      </c>
      <c r="L16" s="85">
        <v>160.44</v>
      </c>
      <c r="M16" s="85">
        <v>277.44200000000001</v>
      </c>
      <c r="O16" s="85">
        <v>165.61799999999999</v>
      </c>
      <c r="P16" s="85">
        <v>125.729</v>
      </c>
      <c r="Q16" s="85">
        <v>291.34699999999998</v>
      </c>
    </row>
    <row r="17" spans="1:17" s="25" customFormat="1" ht="12.75" customHeight="1" x14ac:dyDescent="0.2">
      <c r="A17" s="119" t="s">
        <v>52</v>
      </c>
      <c r="B17" s="119"/>
      <c r="C17" s="84">
        <v>506</v>
      </c>
      <c r="D17" s="84">
        <v>501</v>
      </c>
      <c r="E17" s="84">
        <v>1007</v>
      </c>
      <c r="G17" s="84">
        <v>602</v>
      </c>
      <c r="H17" s="84">
        <v>634</v>
      </c>
      <c r="I17" s="84">
        <v>1236</v>
      </c>
      <c r="K17" s="85">
        <v>0</v>
      </c>
      <c r="L17" s="85">
        <v>0.29599999999999999</v>
      </c>
      <c r="M17" s="85">
        <v>0.29599999999999999</v>
      </c>
      <c r="O17" s="85">
        <v>0</v>
      </c>
      <c r="P17" s="85">
        <v>0.26600000000000001</v>
      </c>
      <c r="Q17" s="85">
        <v>0.26600000000000001</v>
      </c>
    </row>
    <row r="18" spans="1:17" s="25" customFormat="1" ht="12.75" customHeight="1" x14ac:dyDescent="0.2">
      <c r="A18" s="119" t="s">
        <v>13</v>
      </c>
      <c r="B18" s="119"/>
      <c r="C18" s="84">
        <v>40089</v>
      </c>
      <c r="D18" s="84">
        <v>39883</v>
      </c>
      <c r="E18" s="84">
        <v>79972</v>
      </c>
      <c r="G18" s="84">
        <v>43553</v>
      </c>
      <c r="H18" s="84">
        <v>40220</v>
      </c>
      <c r="I18" s="84">
        <v>83773</v>
      </c>
      <c r="K18" s="85">
        <v>726.10599999999999</v>
      </c>
      <c r="L18" s="85">
        <v>446.43099999999998</v>
      </c>
      <c r="M18" s="85">
        <v>1172.537</v>
      </c>
      <c r="O18" s="85">
        <v>692.95699999999999</v>
      </c>
      <c r="P18" s="85">
        <v>417.66899999999998</v>
      </c>
      <c r="Q18" s="85">
        <v>1110.626</v>
      </c>
    </row>
    <row r="19" spans="1:17" s="25" customFormat="1" ht="12.75" customHeight="1" x14ac:dyDescent="0.2">
      <c r="A19" s="119" t="s">
        <v>16</v>
      </c>
      <c r="B19" s="119"/>
      <c r="C19" s="84">
        <v>6601</v>
      </c>
      <c r="D19" s="84">
        <v>6419</v>
      </c>
      <c r="E19" s="84">
        <v>13020</v>
      </c>
      <c r="G19" s="84">
        <v>6545</v>
      </c>
      <c r="H19" s="84">
        <v>6417</v>
      </c>
      <c r="I19" s="84">
        <v>12962</v>
      </c>
      <c r="K19" s="85">
        <v>264.11399999999998</v>
      </c>
      <c r="L19" s="85">
        <v>331.77300000000002</v>
      </c>
      <c r="M19" s="85">
        <v>595.88699999999994</v>
      </c>
      <c r="O19" s="85">
        <v>227.25800000000001</v>
      </c>
      <c r="P19" s="85">
        <v>373.28199999999998</v>
      </c>
      <c r="Q19" s="85">
        <v>600.54</v>
      </c>
    </row>
    <row r="20" spans="1:17" s="25" customFormat="1" ht="12.75" customHeight="1" x14ac:dyDescent="0.2">
      <c r="A20" s="119" t="s">
        <v>37</v>
      </c>
      <c r="B20" s="119"/>
      <c r="C20" s="84">
        <v>0</v>
      </c>
      <c r="D20" s="84">
        <v>0</v>
      </c>
      <c r="E20" s="84">
        <v>0</v>
      </c>
      <c r="G20" s="84">
        <v>2698</v>
      </c>
      <c r="H20" s="84">
        <v>2413</v>
      </c>
      <c r="I20" s="84">
        <v>5111</v>
      </c>
      <c r="K20" s="85">
        <v>0</v>
      </c>
      <c r="L20" s="85">
        <v>0</v>
      </c>
      <c r="M20" s="85">
        <v>0</v>
      </c>
      <c r="O20" s="85">
        <v>91.69</v>
      </c>
      <c r="P20" s="85">
        <v>147.36000000000001</v>
      </c>
      <c r="Q20" s="85">
        <v>239.05</v>
      </c>
    </row>
    <row r="21" spans="1:17" s="25" customFormat="1" ht="12.75" customHeight="1" x14ac:dyDescent="0.2">
      <c r="A21" s="119" t="s">
        <v>17</v>
      </c>
      <c r="B21" s="119"/>
      <c r="C21" s="84">
        <v>12113</v>
      </c>
      <c r="D21" s="84">
        <v>11210</v>
      </c>
      <c r="E21" s="84">
        <v>23323</v>
      </c>
      <c r="G21" s="84">
        <v>12515</v>
      </c>
      <c r="H21" s="84">
        <v>11562</v>
      </c>
      <c r="I21" s="84">
        <v>24077</v>
      </c>
      <c r="K21" s="85">
        <v>38.231000000000002</v>
      </c>
      <c r="L21" s="85">
        <v>29.09</v>
      </c>
      <c r="M21" s="85">
        <v>67.320999999999998</v>
      </c>
      <c r="O21" s="85">
        <v>28.501000000000001</v>
      </c>
      <c r="P21" s="85">
        <v>30.471</v>
      </c>
      <c r="Q21" s="85">
        <v>58.972000000000001</v>
      </c>
    </row>
    <row r="22" spans="1:17" s="25" customFormat="1" ht="12.75" customHeight="1" x14ac:dyDescent="0.2">
      <c r="A22" s="119" t="s">
        <v>8</v>
      </c>
      <c r="B22" s="119"/>
      <c r="C22" s="84">
        <v>10784</v>
      </c>
      <c r="D22" s="84">
        <v>11540</v>
      </c>
      <c r="E22" s="84">
        <v>22324</v>
      </c>
      <c r="G22" s="84">
        <v>15095</v>
      </c>
      <c r="H22" s="84">
        <v>17376</v>
      </c>
      <c r="I22" s="84">
        <v>32471</v>
      </c>
      <c r="K22" s="85">
        <v>87.025000000000006</v>
      </c>
      <c r="L22" s="85">
        <v>1.393</v>
      </c>
      <c r="M22" s="85">
        <v>88.418000000000006</v>
      </c>
      <c r="O22" s="85">
        <v>75.343000000000004</v>
      </c>
      <c r="P22" s="85">
        <v>3.2869999999999999</v>
      </c>
      <c r="Q22" s="85">
        <v>78.63000000000001</v>
      </c>
    </row>
    <row r="23" spans="1:17" s="25" customFormat="1" ht="12.75" customHeight="1" x14ac:dyDescent="0.2">
      <c r="A23" s="119" t="s">
        <v>18</v>
      </c>
      <c r="B23" s="119"/>
      <c r="C23" s="84">
        <v>12942</v>
      </c>
      <c r="D23" s="84">
        <v>15047</v>
      </c>
      <c r="E23" s="84">
        <v>27989</v>
      </c>
      <c r="G23" s="84">
        <v>17675</v>
      </c>
      <c r="H23" s="84">
        <v>19117</v>
      </c>
      <c r="I23" s="84">
        <v>36792</v>
      </c>
      <c r="K23" s="85">
        <v>447.63099999999997</v>
      </c>
      <c r="L23" s="85">
        <v>505.20699999999999</v>
      </c>
      <c r="M23" s="85">
        <v>952.83799999999997</v>
      </c>
      <c r="O23" s="85">
        <v>518.61199999999997</v>
      </c>
      <c r="P23" s="85">
        <v>490.93</v>
      </c>
      <c r="Q23" s="85">
        <v>1009.5419999999999</v>
      </c>
    </row>
    <row r="24" spans="1:17" s="25" customFormat="1" ht="12.75" customHeight="1" x14ac:dyDescent="0.2">
      <c r="A24" s="119" t="s">
        <v>19</v>
      </c>
      <c r="B24" s="119"/>
      <c r="C24" s="84">
        <v>1694</v>
      </c>
      <c r="D24" s="84">
        <v>1412</v>
      </c>
      <c r="E24" s="84">
        <v>3106</v>
      </c>
      <c r="G24" s="84">
        <v>1548</v>
      </c>
      <c r="H24" s="84">
        <v>1477</v>
      </c>
      <c r="I24" s="84">
        <v>3025</v>
      </c>
      <c r="K24" s="85">
        <v>0</v>
      </c>
      <c r="L24" s="85">
        <v>0</v>
      </c>
      <c r="M24" s="85">
        <v>0</v>
      </c>
      <c r="O24" s="85">
        <v>0</v>
      </c>
      <c r="P24" s="85">
        <v>0</v>
      </c>
      <c r="Q24" s="85">
        <v>0</v>
      </c>
    </row>
    <row r="25" spans="1:17" s="25" customFormat="1" ht="12.75" customHeight="1" x14ac:dyDescent="0.2">
      <c r="A25" s="119" t="s">
        <v>226</v>
      </c>
      <c r="B25" s="119"/>
      <c r="C25" s="84">
        <v>207</v>
      </c>
      <c r="D25" s="84">
        <v>286</v>
      </c>
      <c r="E25" s="84">
        <v>493</v>
      </c>
      <c r="G25" s="84">
        <v>216</v>
      </c>
      <c r="H25" s="84">
        <v>334</v>
      </c>
      <c r="I25" s="84">
        <v>550</v>
      </c>
      <c r="K25" s="85">
        <v>0</v>
      </c>
      <c r="L25" s="85">
        <v>0</v>
      </c>
      <c r="M25" s="85">
        <v>0</v>
      </c>
      <c r="O25" s="85">
        <v>0</v>
      </c>
      <c r="P25" s="85">
        <v>0.23699999999999999</v>
      </c>
      <c r="Q25" s="85">
        <v>0.23699999999999999</v>
      </c>
    </row>
    <row r="26" spans="1:17" s="25" customFormat="1" ht="12.75" customHeight="1" x14ac:dyDescent="0.2">
      <c r="A26" s="119" t="s">
        <v>39</v>
      </c>
      <c r="B26" s="119"/>
      <c r="C26" s="84">
        <v>6691</v>
      </c>
      <c r="D26" s="84">
        <v>6184</v>
      </c>
      <c r="E26" s="84">
        <v>12875</v>
      </c>
      <c r="G26" s="84">
        <v>7126</v>
      </c>
      <c r="H26" s="84">
        <v>7350</v>
      </c>
      <c r="I26" s="84">
        <v>14476</v>
      </c>
      <c r="K26" s="85">
        <v>134.34399999999999</v>
      </c>
      <c r="L26" s="85">
        <v>264.85399999999998</v>
      </c>
      <c r="M26" s="85">
        <v>399.19799999999998</v>
      </c>
      <c r="O26" s="85">
        <v>175.55099999999999</v>
      </c>
      <c r="P26" s="85">
        <v>281.12299999999999</v>
      </c>
      <c r="Q26" s="85">
        <v>456.67399999999998</v>
      </c>
    </row>
    <row r="27" spans="1:17" s="25" customFormat="1" ht="12.75" customHeight="1" x14ac:dyDescent="0.2">
      <c r="A27" s="119" t="s">
        <v>10</v>
      </c>
      <c r="B27" s="119"/>
      <c r="C27" s="84">
        <v>13188</v>
      </c>
      <c r="D27" s="84">
        <v>14404</v>
      </c>
      <c r="E27" s="84">
        <v>27592</v>
      </c>
      <c r="G27" s="84">
        <v>14784</v>
      </c>
      <c r="H27" s="84">
        <v>15661</v>
      </c>
      <c r="I27" s="84">
        <v>30445</v>
      </c>
      <c r="K27" s="85">
        <v>701.16099999999994</v>
      </c>
      <c r="L27" s="85">
        <v>727.53700000000003</v>
      </c>
      <c r="M27" s="85">
        <v>1428.6979999999999</v>
      </c>
      <c r="O27" s="85">
        <v>644.601</v>
      </c>
      <c r="P27" s="85">
        <v>768.51499999999999</v>
      </c>
      <c r="Q27" s="85">
        <v>1413.116</v>
      </c>
    </row>
    <row r="28" spans="1:17" s="25" customFormat="1" ht="12.75" customHeight="1" x14ac:dyDescent="0.2">
      <c r="A28" s="119" t="s">
        <v>20</v>
      </c>
      <c r="B28" s="119"/>
      <c r="C28" s="84">
        <v>2008</v>
      </c>
      <c r="D28" s="84">
        <v>2037</v>
      </c>
      <c r="E28" s="84">
        <v>4045</v>
      </c>
      <c r="G28" s="84">
        <v>2056</v>
      </c>
      <c r="H28" s="84">
        <v>1898</v>
      </c>
      <c r="I28" s="84">
        <v>3954</v>
      </c>
      <c r="K28" s="85">
        <v>2.4420000000000002</v>
      </c>
      <c r="L28" s="85">
        <v>59.012</v>
      </c>
      <c r="M28" s="85">
        <v>61.454000000000001</v>
      </c>
      <c r="O28" s="85">
        <v>7.2809999999999997</v>
      </c>
      <c r="P28" s="85">
        <v>51.421999999999997</v>
      </c>
      <c r="Q28" s="85">
        <v>58.702999999999996</v>
      </c>
    </row>
    <row r="29" spans="1:17" s="25" customFormat="1" ht="12.75" customHeight="1" x14ac:dyDescent="0.2">
      <c r="A29" s="119" t="s">
        <v>41</v>
      </c>
      <c r="B29" s="119"/>
      <c r="C29" s="84">
        <v>1810</v>
      </c>
      <c r="D29" s="84">
        <v>2219</v>
      </c>
      <c r="E29" s="84">
        <v>4029</v>
      </c>
      <c r="G29" s="84">
        <v>2628</v>
      </c>
      <c r="H29" s="84">
        <v>3118</v>
      </c>
      <c r="I29" s="84">
        <v>5746</v>
      </c>
      <c r="K29" s="85">
        <v>31.465</v>
      </c>
      <c r="L29" s="85">
        <v>53.274000000000001</v>
      </c>
      <c r="M29" s="85">
        <v>84.739000000000004</v>
      </c>
      <c r="O29" s="85">
        <v>44.527999999999999</v>
      </c>
      <c r="P29" s="85">
        <v>77.653000000000006</v>
      </c>
      <c r="Q29" s="85">
        <v>122.18100000000001</v>
      </c>
    </row>
    <row r="30" spans="1:17" s="25" customFormat="1" ht="12.75" customHeight="1" x14ac:dyDescent="0.2">
      <c r="A30" s="119" t="s">
        <v>11</v>
      </c>
      <c r="B30" s="119"/>
      <c r="C30" s="84">
        <v>12</v>
      </c>
      <c r="D30" s="84">
        <v>0</v>
      </c>
      <c r="E30" s="84">
        <v>12</v>
      </c>
      <c r="G30" s="84">
        <v>813</v>
      </c>
      <c r="H30" s="84">
        <v>480</v>
      </c>
      <c r="I30" s="84">
        <v>1293</v>
      </c>
      <c r="K30" s="85">
        <v>0</v>
      </c>
      <c r="L30" s="85">
        <v>0</v>
      </c>
      <c r="M30" s="85">
        <v>0</v>
      </c>
      <c r="O30" s="85">
        <v>0</v>
      </c>
      <c r="P30" s="85">
        <v>0</v>
      </c>
      <c r="Q30" s="85">
        <v>0</v>
      </c>
    </row>
    <row r="31" spans="1:17" s="25" customFormat="1" ht="12.75" customHeight="1" x14ac:dyDescent="0.2">
      <c r="A31" s="119" t="s">
        <v>21</v>
      </c>
      <c r="B31" s="119"/>
      <c r="C31" s="84">
        <v>15252</v>
      </c>
      <c r="D31" s="84">
        <v>15887</v>
      </c>
      <c r="E31" s="84">
        <v>31139</v>
      </c>
      <c r="G31" s="84">
        <v>13474</v>
      </c>
      <c r="H31" s="84">
        <v>13782</v>
      </c>
      <c r="I31" s="84">
        <v>27256</v>
      </c>
      <c r="K31" s="85">
        <v>440.57</v>
      </c>
      <c r="L31" s="85">
        <v>309.108</v>
      </c>
      <c r="M31" s="85">
        <v>749.678</v>
      </c>
      <c r="O31" s="85">
        <v>307.48399999999998</v>
      </c>
      <c r="P31" s="85">
        <v>341.96600000000001</v>
      </c>
      <c r="Q31" s="85">
        <v>649.45000000000005</v>
      </c>
    </row>
    <row r="32" spans="1:17" s="25" customFormat="1" ht="12.75" customHeight="1" x14ac:dyDescent="0.2">
      <c r="A32" s="119" t="s">
        <v>22</v>
      </c>
      <c r="B32" s="119"/>
      <c r="C32" s="84">
        <v>1198</v>
      </c>
      <c r="D32" s="84">
        <v>1197</v>
      </c>
      <c r="E32" s="84">
        <v>2395</v>
      </c>
      <c r="G32" s="84">
        <v>1931</v>
      </c>
      <c r="H32" s="84">
        <v>1899</v>
      </c>
      <c r="I32" s="84">
        <v>3830</v>
      </c>
      <c r="K32" s="85">
        <v>6.4649999999999999</v>
      </c>
      <c r="L32" s="85">
        <v>0.65100000000000002</v>
      </c>
      <c r="M32" s="85">
        <v>7.1159999999999997</v>
      </c>
      <c r="O32" s="85">
        <v>1.833</v>
      </c>
      <c r="P32" s="85">
        <v>0.89500000000000002</v>
      </c>
      <c r="Q32" s="85">
        <v>2.7279999999999998</v>
      </c>
    </row>
    <row r="33" spans="1:17" s="25" customFormat="1" ht="12.75" customHeight="1" x14ac:dyDescent="0.2">
      <c r="A33" s="119" t="s">
        <v>23</v>
      </c>
      <c r="B33" s="119"/>
      <c r="C33" s="84">
        <v>6537</v>
      </c>
      <c r="D33" s="84">
        <v>7346</v>
      </c>
      <c r="E33" s="84">
        <v>13883</v>
      </c>
      <c r="G33" s="84">
        <v>6698</v>
      </c>
      <c r="H33" s="84">
        <v>7882</v>
      </c>
      <c r="I33" s="84">
        <v>14580</v>
      </c>
      <c r="K33" s="85">
        <v>19.762</v>
      </c>
      <c r="L33" s="85">
        <v>17.553999999999998</v>
      </c>
      <c r="M33" s="85">
        <v>37.316000000000003</v>
      </c>
      <c r="O33" s="85">
        <v>25.148</v>
      </c>
      <c r="P33" s="85">
        <v>24.193999999999999</v>
      </c>
      <c r="Q33" s="85">
        <v>49.341999999999999</v>
      </c>
    </row>
    <row r="34" spans="1:17" s="25" customFormat="1" ht="12.75" customHeight="1" x14ac:dyDescent="0.2">
      <c r="A34" s="119" t="s">
        <v>24</v>
      </c>
      <c r="B34" s="119"/>
      <c r="C34" s="84">
        <v>689</v>
      </c>
      <c r="D34" s="84">
        <v>621</v>
      </c>
      <c r="E34" s="84">
        <v>1310</v>
      </c>
      <c r="G34" s="84">
        <v>717</v>
      </c>
      <c r="H34" s="84">
        <v>533</v>
      </c>
      <c r="I34" s="84">
        <v>1250</v>
      </c>
      <c r="K34" s="85">
        <v>1.0760000000000001</v>
      </c>
      <c r="L34" s="85">
        <v>94.724000000000004</v>
      </c>
      <c r="M34" s="85">
        <v>95.8</v>
      </c>
      <c r="O34" s="85">
        <v>2.742</v>
      </c>
      <c r="P34" s="85">
        <v>42.524000000000001</v>
      </c>
      <c r="Q34" s="85">
        <v>45.265999999999998</v>
      </c>
    </row>
    <row r="35" spans="1:17" s="25" customFormat="1" ht="12.75" customHeight="1" x14ac:dyDescent="0.2">
      <c r="A35" s="119" t="s">
        <v>25</v>
      </c>
      <c r="B35" s="119"/>
      <c r="C35" s="84">
        <v>1686</v>
      </c>
      <c r="D35" s="84">
        <v>1725</v>
      </c>
      <c r="E35" s="84">
        <v>3411</v>
      </c>
      <c r="G35" s="84">
        <v>1657</v>
      </c>
      <c r="H35" s="84">
        <v>1995</v>
      </c>
      <c r="I35" s="84">
        <v>3652</v>
      </c>
      <c r="K35" s="85">
        <v>0.629</v>
      </c>
      <c r="L35" s="85">
        <v>10.778</v>
      </c>
      <c r="M35" s="85">
        <v>11.407</v>
      </c>
      <c r="O35" s="85">
        <v>0.36399999999999999</v>
      </c>
      <c r="P35" s="85">
        <v>6.6159999999999997</v>
      </c>
      <c r="Q35" s="85">
        <v>6.9799999999999995</v>
      </c>
    </row>
    <row r="36" spans="1:17" s="25" customFormat="1" ht="12.75" customHeight="1" x14ac:dyDescent="0.2">
      <c r="A36" s="119" t="s">
        <v>27</v>
      </c>
      <c r="B36" s="119"/>
      <c r="C36" s="84">
        <v>7636</v>
      </c>
      <c r="D36" s="84">
        <v>7169</v>
      </c>
      <c r="E36" s="84">
        <v>14805</v>
      </c>
      <c r="G36" s="84">
        <v>8261</v>
      </c>
      <c r="H36" s="84">
        <v>7082</v>
      </c>
      <c r="I36" s="84">
        <v>15343</v>
      </c>
      <c r="K36" s="85">
        <v>31.786999999999999</v>
      </c>
      <c r="L36" s="85">
        <v>332.97399999999999</v>
      </c>
      <c r="M36" s="85">
        <v>364.76099999999997</v>
      </c>
      <c r="O36" s="85">
        <v>42.587000000000003</v>
      </c>
      <c r="P36" s="85">
        <v>304.49200000000002</v>
      </c>
      <c r="Q36" s="85">
        <v>347.07900000000001</v>
      </c>
    </row>
    <row r="37" spans="1:17" s="25" customFormat="1" ht="12.75" customHeight="1" x14ac:dyDescent="0.2">
      <c r="A37" s="119" t="s">
        <v>28</v>
      </c>
      <c r="B37" s="119"/>
      <c r="C37" s="84">
        <v>2201</v>
      </c>
      <c r="D37" s="84">
        <v>2186</v>
      </c>
      <c r="E37" s="84">
        <v>4387</v>
      </c>
      <c r="G37" s="84">
        <v>1965</v>
      </c>
      <c r="H37" s="84">
        <v>2200</v>
      </c>
      <c r="I37" s="84">
        <v>4165</v>
      </c>
      <c r="K37" s="85">
        <v>4.665</v>
      </c>
      <c r="L37" s="85">
        <v>17.728000000000002</v>
      </c>
      <c r="M37" s="85">
        <v>22.393000000000001</v>
      </c>
      <c r="O37" s="85">
        <v>3.1869999999999998</v>
      </c>
      <c r="P37" s="85">
        <v>15.738</v>
      </c>
      <c r="Q37" s="85">
        <v>18.925000000000001</v>
      </c>
    </row>
    <row r="38" spans="1:17" s="25" customFormat="1" ht="12.75" customHeight="1" x14ac:dyDescent="0.2">
      <c r="A38" s="119" t="s">
        <v>29</v>
      </c>
      <c r="B38" s="119"/>
      <c r="C38" s="84">
        <v>1771</v>
      </c>
      <c r="D38" s="84">
        <v>1978</v>
      </c>
      <c r="E38" s="84">
        <v>3749</v>
      </c>
      <c r="G38" s="84">
        <v>2223</v>
      </c>
      <c r="H38" s="84">
        <v>2391</v>
      </c>
      <c r="I38" s="84">
        <v>4614</v>
      </c>
      <c r="K38" s="85">
        <v>0</v>
      </c>
      <c r="L38" s="85">
        <v>0</v>
      </c>
      <c r="M38" s="85">
        <v>0</v>
      </c>
      <c r="O38" s="85">
        <v>0</v>
      </c>
      <c r="P38" s="85">
        <v>0</v>
      </c>
      <c r="Q38" s="85">
        <v>0</v>
      </c>
    </row>
    <row r="39" spans="1:17" s="25" customFormat="1" ht="12.75" customHeight="1" x14ac:dyDescent="0.2">
      <c r="A39" s="119" t="s">
        <v>30</v>
      </c>
      <c r="B39" s="119"/>
      <c r="C39" s="84">
        <v>3119</v>
      </c>
      <c r="D39" s="84">
        <v>3657</v>
      </c>
      <c r="E39" s="84">
        <v>6776</v>
      </c>
      <c r="G39" s="84">
        <v>3935</v>
      </c>
      <c r="H39" s="84">
        <v>4715</v>
      </c>
      <c r="I39" s="84">
        <v>8650</v>
      </c>
      <c r="K39" s="85">
        <v>108.45</v>
      </c>
      <c r="L39" s="85">
        <v>156.83199999999999</v>
      </c>
      <c r="M39" s="85">
        <v>265.28199999999998</v>
      </c>
      <c r="O39" s="85">
        <v>149.02699999999999</v>
      </c>
      <c r="P39" s="85">
        <v>53.722999999999999</v>
      </c>
      <c r="Q39" s="85">
        <v>202.75</v>
      </c>
    </row>
    <row r="40" spans="1:17" s="25" customFormat="1" ht="12.75" customHeight="1" x14ac:dyDescent="0.2">
      <c r="A40" s="119" t="s">
        <v>47</v>
      </c>
      <c r="B40" s="119"/>
      <c r="C40" s="84">
        <v>3121</v>
      </c>
      <c r="D40" s="84">
        <v>2901</v>
      </c>
      <c r="E40" s="84">
        <v>6022</v>
      </c>
      <c r="G40" s="84">
        <v>4124</v>
      </c>
      <c r="H40" s="84">
        <v>3553</v>
      </c>
      <c r="I40" s="84">
        <v>7677</v>
      </c>
      <c r="K40" s="85">
        <v>61.066000000000003</v>
      </c>
      <c r="L40" s="85">
        <v>15.984999999999999</v>
      </c>
      <c r="M40" s="85">
        <v>77.051000000000002</v>
      </c>
      <c r="O40" s="85">
        <v>128.91</v>
      </c>
      <c r="P40" s="85">
        <v>160.02199999999999</v>
      </c>
      <c r="Q40" s="85">
        <v>288.93200000000002</v>
      </c>
    </row>
    <row r="41" spans="1:17" s="25" customFormat="1" ht="12.75" customHeight="1" x14ac:dyDescent="0.2">
      <c r="A41" s="119" t="s">
        <v>239</v>
      </c>
      <c r="B41" s="119"/>
      <c r="C41" s="84">
        <v>0</v>
      </c>
      <c r="D41" s="84">
        <v>0</v>
      </c>
      <c r="E41" s="84">
        <v>0</v>
      </c>
      <c r="G41" s="84">
        <v>856</v>
      </c>
      <c r="H41" s="84">
        <v>1261</v>
      </c>
      <c r="I41" s="84">
        <v>2117</v>
      </c>
      <c r="K41" s="85">
        <v>0</v>
      </c>
      <c r="L41" s="85">
        <v>0</v>
      </c>
      <c r="M41" s="85">
        <v>0</v>
      </c>
      <c r="O41" s="85">
        <v>89.224999999999994</v>
      </c>
      <c r="P41" s="85">
        <v>80.228999999999999</v>
      </c>
      <c r="Q41" s="85">
        <v>169.45400000000001</v>
      </c>
    </row>
    <row r="42" spans="1:17" s="25" customFormat="1" ht="12.75" customHeight="1" x14ac:dyDescent="0.2">
      <c r="A42" s="119" t="s">
        <v>12</v>
      </c>
      <c r="B42" s="119"/>
      <c r="C42" s="84">
        <v>30819</v>
      </c>
      <c r="D42" s="84">
        <v>32641</v>
      </c>
      <c r="E42" s="84">
        <v>63460</v>
      </c>
      <c r="G42" s="84">
        <v>33457</v>
      </c>
      <c r="H42" s="84">
        <v>33810</v>
      </c>
      <c r="I42" s="84">
        <v>67267</v>
      </c>
      <c r="K42" s="85">
        <v>1298.424</v>
      </c>
      <c r="L42" s="85">
        <v>1711.0440000000001</v>
      </c>
      <c r="M42" s="85">
        <v>3009.4679999999998</v>
      </c>
      <c r="O42" s="85">
        <v>1341.2380000000001</v>
      </c>
      <c r="P42" s="85">
        <v>1903.5530000000001</v>
      </c>
      <c r="Q42" s="85">
        <v>3244.7910000000002</v>
      </c>
    </row>
    <row r="43" spans="1:17" s="25" customFormat="1" ht="12.75" customHeight="1" x14ac:dyDescent="0.2">
      <c r="A43" s="119" t="s">
        <v>31</v>
      </c>
      <c r="B43" s="119"/>
      <c r="C43" s="84">
        <v>6537</v>
      </c>
      <c r="D43" s="84">
        <v>7460</v>
      </c>
      <c r="E43" s="84">
        <v>13997</v>
      </c>
      <c r="G43" s="84">
        <v>6774</v>
      </c>
      <c r="H43" s="84">
        <v>8347</v>
      </c>
      <c r="I43" s="84">
        <v>15121</v>
      </c>
      <c r="K43" s="85">
        <v>182.40299999999999</v>
      </c>
      <c r="L43" s="85">
        <v>234.22399999999999</v>
      </c>
      <c r="M43" s="85">
        <v>416.62699999999995</v>
      </c>
      <c r="O43" s="85">
        <v>153.82499999999999</v>
      </c>
      <c r="P43" s="85">
        <v>206.84</v>
      </c>
      <c r="Q43" s="85">
        <v>360.66499999999996</v>
      </c>
    </row>
    <row r="44" spans="1:17" s="25" customFormat="1" ht="12.75" customHeight="1" x14ac:dyDescent="0.2">
      <c r="A44" s="119" t="s">
        <v>32</v>
      </c>
      <c r="B44" s="119"/>
      <c r="C44" s="84">
        <v>7436</v>
      </c>
      <c r="D44" s="84">
        <v>7620</v>
      </c>
      <c r="E44" s="84">
        <v>15056</v>
      </c>
      <c r="G44" s="84">
        <v>7947</v>
      </c>
      <c r="H44" s="84">
        <v>8197</v>
      </c>
      <c r="I44" s="84">
        <v>16144</v>
      </c>
      <c r="K44" s="85">
        <v>108.422</v>
      </c>
      <c r="L44" s="85">
        <v>80.652000000000001</v>
      </c>
      <c r="M44" s="85">
        <v>189.07400000000001</v>
      </c>
      <c r="O44" s="85">
        <v>126.26</v>
      </c>
      <c r="P44" s="85">
        <v>124.411</v>
      </c>
      <c r="Q44" s="85">
        <v>250.67099999999999</v>
      </c>
    </row>
    <row r="45" spans="1:17" s="25" customFormat="1" ht="12.75" customHeight="1" x14ac:dyDescent="0.2">
      <c r="A45" s="119" t="s">
        <v>57</v>
      </c>
      <c r="B45" s="119"/>
      <c r="C45" s="84">
        <v>5600</v>
      </c>
      <c r="D45" s="84">
        <v>6650</v>
      </c>
      <c r="E45" s="84">
        <v>12250</v>
      </c>
      <c r="G45" s="84">
        <v>6134</v>
      </c>
      <c r="H45" s="84">
        <v>6512</v>
      </c>
      <c r="I45" s="84">
        <v>12646</v>
      </c>
      <c r="K45" s="85">
        <v>226.21299999999999</v>
      </c>
      <c r="L45" s="85">
        <v>65.03</v>
      </c>
      <c r="M45" s="85">
        <v>291.24299999999999</v>
      </c>
      <c r="O45" s="85">
        <v>136.262</v>
      </c>
      <c r="P45" s="85">
        <v>91.822999999999993</v>
      </c>
      <c r="Q45" s="85">
        <v>228.08499999999998</v>
      </c>
    </row>
    <row r="46" spans="1:17" s="25" customFormat="1" ht="12.75" customHeight="1" x14ac:dyDescent="0.2">
      <c r="A46" s="119" t="s">
        <v>33</v>
      </c>
      <c r="B46" s="119"/>
      <c r="C46" s="84">
        <v>6779</v>
      </c>
      <c r="D46" s="84">
        <v>6719</v>
      </c>
      <c r="E46" s="84">
        <v>13498</v>
      </c>
      <c r="G46" s="84">
        <v>7116</v>
      </c>
      <c r="H46" s="84">
        <v>6705</v>
      </c>
      <c r="I46" s="84">
        <v>13821</v>
      </c>
      <c r="K46" s="85">
        <v>0</v>
      </c>
      <c r="L46" s="85">
        <v>0</v>
      </c>
      <c r="M46" s="85">
        <v>0</v>
      </c>
      <c r="O46" s="85">
        <v>0</v>
      </c>
      <c r="P46" s="85">
        <v>0</v>
      </c>
      <c r="Q46" s="85">
        <v>0</v>
      </c>
    </row>
    <row r="47" spans="1:17" s="25" customFormat="1" ht="12.75" customHeight="1" x14ac:dyDescent="0.2">
      <c r="A47" s="120" t="s">
        <v>7</v>
      </c>
      <c r="B47" s="120" t="s">
        <v>14</v>
      </c>
      <c r="C47" s="84">
        <v>215447</v>
      </c>
      <c r="D47" s="84">
        <v>224530</v>
      </c>
      <c r="E47" s="84">
        <v>439977</v>
      </c>
      <c r="G47" s="84">
        <v>241454</v>
      </c>
      <c r="H47" s="84">
        <v>246406</v>
      </c>
      <c r="I47" s="84">
        <v>487860</v>
      </c>
      <c r="K47" s="85">
        <v>5039.4529999999995</v>
      </c>
      <c r="L47" s="85">
        <v>5626.5910000000003</v>
      </c>
      <c r="M47" s="85">
        <v>10666.044</v>
      </c>
      <c r="O47" s="85">
        <v>5180.0320000000002</v>
      </c>
      <c r="P47" s="85">
        <v>6124.97</v>
      </c>
      <c r="Q47" s="85">
        <v>11305.002</v>
      </c>
    </row>
    <row r="48" spans="1:17" s="25" customFormat="1" ht="12.75" customHeight="1" x14ac:dyDescent="0.2">
      <c r="A48" s="119" t="s">
        <v>13</v>
      </c>
      <c r="B48" s="119" t="s">
        <v>34</v>
      </c>
      <c r="C48" s="84">
        <v>899</v>
      </c>
      <c r="D48" s="84">
        <v>1080</v>
      </c>
      <c r="E48" s="84">
        <v>1979</v>
      </c>
      <c r="G48" s="84">
        <v>320</v>
      </c>
      <c r="H48" s="84">
        <v>348</v>
      </c>
      <c r="I48" s="84">
        <v>668</v>
      </c>
      <c r="K48" s="85">
        <v>0.502</v>
      </c>
      <c r="L48" s="85">
        <v>0.34200000000000003</v>
      </c>
      <c r="M48" s="85">
        <v>0.84400000000000008</v>
      </c>
      <c r="O48" s="85">
        <v>0.67900000000000005</v>
      </c>
      <c r="P48" s="85">
        <v>4.5999999999999999E-2</v>
      </c>
      <c r="Q48" s="85">
        <v>0.72500000000000009</v>
      </c>
    </row>
    <row r="49" spans="1:17" s="25" customFormat="1" ht="12.75" customHeight="1" x14ac:dyDescent="0.2">
      <c r="A49" s="119" t="s">
        <v>8</v>
      </c>
      <c r="B49" s="119"/>
      <c r="C49" s="84">
        <v>2297</v>
      </c>
      <c r="D49" s="84">
        <v>2755</v>
      </c>
      <c r="E49" s="84">
        <v>5052</v>
      </c>
      <c r="G49" s="84">
        <v>2596</v>
      </c>
      <c r="H49" s="84">
        <v>2827</v>
      </c>
      <c r="I49" s="84">
        <v>5423</v>
      </c>
      <c r="K49" s="85">
        <v>1.7000000000000001E-2</v>
      </c>
      <c r="L49" s="85">
        <v>0</v>
      </c>
      <c r="M49" s="85">
        <v>1.7000000000000001E-2</v>
      </c>
      <c r="O49" s="85">
        <v>0</v>
      </c>
      <c r="P49" s="85">
        <v>0</v>
      </c>
      <c r="Q49" s="85">
        <v>0</v>
      </c>
    </row>
    <row r="50" spans="1:17" s="25" customFormat="1" ht="12.75" customHeight="1" x14ac:dyDescent="0.2">
      <c r="A50" s="119" t="s">
        <v>39</v>
      </c>
      <c r="B50" s="119"/>
      <c r="C50" s="84">
        <v>0</v>
      </c>
      <c r="D50" s="84">
        <v>0</v>
      </c>
      <c r="E50" s="84">
        <v>0</v>
      </c>
      <c r="G50" s="84">
        <v>1647</v>
      </c>
      <c r="H50" s="84">
        <v>1401</v>
      </c>
      <c r="I50" s="84">
        <v>3048</v>
      </c>
      <c r="K50" s="85">
        <v>0</v>
      </c>
      <c r="L50" s="85">
        <v>0</v>
      </c>
      <c r="M50" s="85">
        <v>0</v>
      </c>
      <c r="O50" s="85">
        <v>0.373</v>
      </c>
      <c r="P50" s="85">
        <v>16.536999999999999</v>
      </c>
      <c r="Q50" s="85">
        <v>16.91</v>
      </c>
    </row>
    <row r="51" spans="1:17" s="25" customFormat="1" ht="12.75" customHeight="1" x14ac:dyDescent="0.2">
      <c r="A51" s="119" t="s">
        <v>10</v>
      </c>
      <c r="B51" s="119" t="s">
        <v>34</v>
      </c>
      <c r="C51" s="84">
        <v>2460</v>
      </c>
      <c r="D51" s="84">
        <v>4660</v>
      </c>
      <c r="E51" s="84">
        <v>7120</v>
      </c>
      <c r="G51" s="84">
        <v>2417</v>
      </c>
      <c r="H51" s="84">
        <v>3937</v>
      </c>
      <c r="I51" s="84">
        <v>6354</v>
      </c>
      <c r="K51" s="85">
        <v>13.74</v>
      </c>
      <c r="L51" s="85">
        <v>202.02199999999999</v>
      </c>
      <c r="M51" s="85">
        <v>215.762</v>
      </c>
      <c r="O51" s="85">
        <v>21.978999999999999</v>
      </c>
      <c r="P51" s="85">
        <v>124.337</v>
      </c>
      <c r="Q51" s="85">
        <v>146.316</v>
      </c>
    </row>
    <row r="52" spans="1:17" s="25" customFormat="1" ht="12.75" customHeight="1" x14ac:dyDescent="0.2">
      <c r="A52" s="119" t="s">
        <v>22</v>
      </c>
      <c r="B52" s="119"/>
      <c r="C52" s="84">
        <v>887</v>
      </c>
      <c r="D52" s="84">
        <v>1017</v>
      </c>
      <c r="E52" s="84">
        <v>1904</v>
      </c>
      <c r="G52" s="84">
        <v>0</v>
      </c>
      <c r="H52" s="84">
        <v>0</v>
      </c>
      <c r="I52" s="84">
        <v>0</v>
      </c>
      <c r="K52" s="85">
        <v>2.1859999999999999</v>
      </c>
      <c r="L52" s="85">
        <v>1.714</v>
      </c>
      <c r="M52" s="85">
        <v>3.9</v>
      </c>
      <c r="O52" s="85">
        <v>0</v>
      </c>
      <c r="P52" s="85">
        <v>0</v>
      </c>
      <c r="Q52" s="85">
        <v>0</v>
      </c>
    </row>
    <row r="53" spans="1:17" s="25" customFormat="1" ht="12.75" customHeight="1" x14ac:dyDescent="0.2">
      <c r="A53" s="119" t="s">
        <v>26</v>
      </c>
      <c r="B53" s="119"/>
      <c r="C53" s="84">
        <v>7598</v>
      </c>
      <c r="D53" s="84">
        <v>7739</v>
      </c>
      <c r="E53" s="84">
        <v>15337</v>
      </c>
      <c r="G53" s="84">
        <v>7792</v>
      </c>
      <c r="H53" s="84">
        <v>7890</v>
      </c>
      <c r="I53" s="84">
        <v>15682</v>
      </c>
      <c r="K53" s="85">
        <v>2.6960000000000002</v>
      </c>
      <c r="L53" s="85">
        <v>4.7720000000000002</v>
      </c>
      <c r="M53" s="85">
        <v>7.468</v>
      </c>
      <c r="O53" s="85">
        <v>1.331</v>
      </c>
      <c r="P53" s="85">
        <v>2.14</v>
      </c>
      <c r="Q53" s="85">
        <v>3.4710000000000001</v>
      </c>
    </row>
    <row r="54" spans="1:17" s="25" customFormat="1" ht="12.75" customHeight="1" x14ac:dyDescent="0.2">
      <c r="A54" s="119" t="s">
        <v>27</v>
      </c>
      <c r="B54" s="119"/>
      <c r="C54" s="84">
        <v>3236</v>
      </c>
      <c r="D54" s="84">
        <v>2900</v>
      </c>
      <c r="E54" s="84">
        <v>6136</v>
      </c>
      <c r="G54" s="84">
        <v>2844</v>
      </c>
      <c r="H54" s="84">
        <v>2322</v>
      </c>
      <c r="I54" s="84">
        <v>5166</v>
      </c>
      <c r="K54" s="85">
        <v>8.3439999999999994</v>
      </c>
      <c r="L54" s="85">
        <v>9.8699999999999992</v>
      </c>
      <c r="M54" s="85">
        <v>18.213999999999999</v>
      </c>
      <c r="O54" s="85">
        <v>3.1230000000000002</v>
      </c>
      <c r="P54" s="85">
        <v>5.923</v>
      </c>
      <c r="Q54" s="85">
        <v>9.0459999999999994</v>
      </c>
    </row>
    <row r="55" spans="1:17" s="25" customFormat="1" ht="12.75" customHeight="1" x14ac:dyDescent="0.2">
      <c r="A55" s="119" t="s">
        <v>239</v>
      </c>
      <c r="B55" s="119"/>
      <c r="C55" s="84">
        <v>0</v>
      </c>
      <c r="D55" s="84">
        <v>0</v>
      </c>
      <c r="E55" s="84">
        <v>0</v>
      </c>
      <c r="G55" s="84">
        <v>331</v>
      </c>
      <c r="H55" s="84">
        <v>599</v>
      </c>
      <c r="I55" s="84">
        <v>930</v>
      </c>
      <c r="K55" s="85">
        <v>0</v>
      </c>
      <c r="L55" s="85">
        <v>0</v>
      </c>
      <c r="M55" s="85">
        <v>0</v>
      </c>
      <c r="O55" s="85">
        <v>1.946</v>
      </c>
      <c r="P55" s="85">
        <v>4.2880000000000003</v>
      </c>
      <c r="Q55" s="85">
        <v>6.234</v>
      </c>
    </row>
    <row r="56" spans="1:17" s="25" customFormat="1" ht="12.75" customHeight="1" x14ac:dyDescent="0.2">
      <c r="A56" s="119" t="s">
        <v>12</v>
      </c>
      <c r="B56" s="119"/>
      <c r="C56" s="84">
        <v>1261</v>
      </c>
      <c r="D56" s="84">
        <v>1834</v>
      </c>
      <c r="E56" s="84">
        <v>3095</v>
      </c>
      <c r="G56" s="84">
        <v>2024</v>
      </c>
      <c r="H56" s="84">
        <v>2673</v>
      </c>
      <c r="I56" s="84">
        <v>4697</v>
      </c>
      <c r="K56" s="85">
        <v>2.6179999999999999</v>
      </c>
      <c r="L56" s="85">
        <v>7.9000000000000001E-2</v>
      </c>
      <c r="M56" s="85">
        <v>2.6970000000000001</v>
      </c>
      <c r="O56" s="85">
        <v>5.68</v>
      </c>
      <c r="P56" s="85">
        <v>2.032</v>
      </c>
      <c r="Q56" s="85">
        <v>7.7119999999999997</v>
      </c>
    </row>
    <row r="57" spans="1:17" s="25" customFormat="1" ht="12.75" customHeight="1" x14ac:dyDescent="0.2">
      <c r="A57" s="119" t="s">
        <v>32</v>
      </c>
      <c r="B57" s="119"/>
      <c r="C57" s="84">
        <v>8536</v>
      </c>
      <c r="D57" s="84">
        <v>8661</v>
      </c>
      <c r="E57" s="84">
        <v>17197</v>
      </c>
      <c r="G57" s="84">
        <v>8735</v>
      </c>
      <c r="H57" s="84">
        <v>8680</v>
      </c>
      <c r="I57" s="84">
        <v>17415</v>
      </c>
      <c r="K57" s="85">
        <v>0.01</v>
      </c>
      <c r="L57" s="85">
        <v>1.28</v>
      </c>
      <c r="M57" s="85">
        <v>1.29</v>
      </c>
      <c r="O57" s="85">
        <v>1.1259999999999999</v>
      </c>
      <c r="P57" s="85">
        <v>4.2809999999999997</v>
      </c>
      <c r="Q57" s="85">
        <v>5.407</v>
      </c>
    </row>
    <row r="58" spans="1:17" s="25" customFormat="1" ht="12.75" customHeight="1" x14ac:dyDescent="0.2">
      <c r="A58" s="120" t="s">
        <v>7</v>
      </c>
      <c r="B58" s="120" t="s">
        <v>34</v>
      </c>
      <c r="C58" s="84">
        <v>27174</v>
      </c>
      <c r="D58" s="84">
        <v>30646</v>
      </c>
      <c r="E58" s="84">
        <v>57820</v>
      </c>
      <c r="G58" s="84">
        <v>28706</v>
      </c>
      <c r="H58" s="84">
        <v>30677</v>
      </c>
      <c r="I58" s="84">
        <v>59383</v>
      </c>
      <c r="K58" s="85">
        <v>30.113</v>
      </c>
      <c r="L58" s="85">
        <v>220.07900000000001</v>
      </c>
      <c r="M58" s="85">
        <v>250.19200000000001</v>
      </c>
      <c r="O58" s="85">
        <v>36.237000000000002</v>
      </c>
      <c r="P58" s="85">
        <v>159.58400000000003</v>
      </c>
      <c r="Q58" s="85">
        <v>195.82100000000003</v>
      </c>
    </row>
    <row r="59" spans="1:17" s="25" customFormat="1" ht="12.75" customHeight="1" x14ac:dyDescent="0.2">
      <c r="A59" s="119" t="s">
        <v>242</v>
      </c>
      <c r="B59" s="119" t="s">
        <v>299</v>
      </c>
      <c r="C59" s="84">
        <v>0</v>
      </c>
      <c r="D59" s="84">
        <v>0</v>
      </c>
      <c r="E59" s="84">
        <v>0</v>
      </c>
      <c r="G59" s="84">
        <v>1019</v>
      </c>
      <c r="H59" s="84">
        <v>1206</v>
      </c>
      <c r="I59" s="84">
        <v>2225</v>
      </c>
      <c r="K59" s="85">
        <v>0</v>
      </c>
      <c r="L59" s="85">
        <v>0</v>
      </c>
      <c r="M59" s="85">
        <v>0</v>
      </c>
      <c r="O59" s="85">
        <v>0</v>
      </c>
      <c r="P59" s="85">
        <v>0</v>
      </c>
      <c r="Q59" s="85">
        <v>0</v>
      </c>
    </row>
    <row r="60" spans="1:17" s="25" customFormat="1" ht="12.75" customHeight="1" x14ac:dyDescent="0.2">
      <c r="A60" s="119" t="s">
        <v>12</v>
      </c>
      <c r="B60" s="119"/>
      <c r="C60" s="84">
        <v>1833</v>
      </c>
      <c r="D60" s="84">
        <v>1893</v>
      </c>
      <c r="E60" s="84">
        <v>3726</v>
      </c>
      <c r="G60" s="84">
        <v>1665</v>
      </c>
      <c r="H60" s="84">
        <v>1305</v>
      </c>
      <c r="I60" s="84">
        <v>2970</v>
      </c>
      <c r="K60" s="85">
        <v>49.554000000000002</v>
      </c>
      <c r="L60" s="85">
        <v>0</v>
      </c>
      <c r="M60" s="85">
        <v>49.554000000000002</v>
      </c>
      <c r="O60" s="85">
        <v>6.8070000000000004</v>
      </c>
      <c r="P60" s="85">
        <v>0</v>
      </c>
      <c r="Q60" s="85">
        <v>6.8070000000000004</v>
      </c>
    </row>
    <row r="61" spans="1:17" s="25" customFormat="1" ht="12.75" customHeight="1" x14ac:dyDescent="0.2">
      <c r="A61" s="119" t="s">
        <v>33</v>
      </c>
      <c r="B61" s="119"/>
      <c r="C61" s="84">
        <v>1536</v>
      </c>
      <c r="D61" s="84">
        <v>1247</v>
      </c>
      <c r="E61" s="84">
        <v>2783</v>
      </c>
      <c r="G61" s="84">
        <v>1291</v>
      </c>
      <c r="H61" s="84">
        <v>1226</v>
      </c>
      <c r="I61" s="84">
        <v>2517</v>
      </c>
      <c r="K61" s="85">
        <v>0</v>
      </c>
      <c r="L61" s="85">
        <v>0.128</v>
      </c>
      <c r="M61" s="85">
        <v>0.128</v>
      </c>
      <c r="O61" s="85">
        <v>5.8999999999999997E-2</v>
      </c>
      <c r="P61" s="85">
        <v>0</v>
      </c>
      <c r="Q61" s="85">
        <v>5.8999999999999997E-2</v>
      </c>
    </row>
    <row r="62" spans="1:17" s="25" customFormat="1" ht="12.75" customHeight="1" x14ac:dyDescent="0.2">
      <c r="A62" s="120" t="s">
        <v>7</v>
      </c>
      <c r="B62" s="120" t="s">
        <v>299</v>
      </c>
      <c r="C62" s="84">
        <v>3369</v>
      </c>
      <c r="D62" s="84">
        <v>3140</v>
      </c>
      <c r="E62" s="84">
        <v>6509</v>
      </c>
      <c r="G62" s="84">
        <v>3975</v>
      </c>
      <c r="H62" s="84">
        <v>3737</v>
      </c>
      <c r="I62" s="84">
        <v>7712</v>
      </c>
      <c r="K62" s="85">
        <v>49.554000000000002</v>
      </c>
      <c r="L62" s="85">
        <v>0.128</v>
      </c>
      <c r="M62" s="85">
        <v>49.682000000000002</v>
      </c>
      <c r="O62" s="85">
        <v>6.8660000000000005</v>
      </c>
      <c r="P62" s="85">
        <v>0</v>
      </c>
      <c r="Q62" s="85">
        <v>6.8660000000000005</v>
      </c>
    </row>
    <row r="63" spans="1:17" s="25" customFormat="1" ht="12.75" customHeight="1" x14ac:dyDescent="0.2">
      <c r="A63" s="119" t="s">
        <v>8</v>
      </c>
      <c r="B63" s="119" t="s">
        <v>35</v>
      </c>
      <c r="C63" s="84">
        <v>4625</v>
      </c>
      <c r="D63" s="84">
        <v>5158</v>
      </c>
      <c r="E63" s="84">
        <v>9783</v>
      </c>
      <c r="G63" s="84">
        <v>2609</v>
      </c>
      <c r="H63" s="84">
        <v>2766</v>
      </c>
      <c r="I63" s="84">
        <v>5375</v>
      </c>
      <c r="K63" s="85">
        <v>2.7749999999999999</v>
      </c>
      <c r="L63" s="85">
        <v>8.6999999999999994E-2</v>
      </c>
      <c r="M63" s="85">
        <v>2.8620000000000001</v>
      </c>
      <c r="O63" s="85">
        <v>0.53300000000000003</v>
      </c>
      <c r="P63" s="85">
        <v>0</v>
      </c>
      <c r="Q63" s="85">
        <v>0.53300000000000003</v>
      </c>
    </row>
    <row r="64" spans="1:17" s="25" customFormat="1" ht="12.75" customHeight="1" x14ac:dyDescent="0.2">
      <c r="A64" s="119" t="s">
        <v>11</v>
      </c>
      <c r="B64" s="119"/>
      <c r="C64" s="84">
        <v>717</v>
      </c>
      <c r="D64" s="84">
        <v>737</v>
      </c>
      <c r="E64" s="84">
        <v>1454</v>
      </c>
      <c r="G64" s="84">
        <v>0</v>
      </c>
      <c r="H64" s="84">
        <v>0</v>
      </c>
      <c r="I64" s="84">
        <v>0</v>
      </c>
      <c r="K64" s="85">
        <v>0.81499999999999995</v>
      </c>
      <c r="L64" s="85">
        <v>0.26</v>
      </c>
      <c r="M64" s="85">
        <v>1.075</v>
      </c>
      <c r="O64" s="85">
        <v>0</v>
      </c>
      <c r="P64" s="85">
        <v>0</v>
      </c>
      <c r="Q64" s="85">
        <v>0</v>
      </c>
    </row>
    <row r="65" spans="1:17" s="25" customFormat="1" ht="12.75" customHeight="1" x14ac:dyDescent="0.2">
      <c r="A65" s="119" t="s">
        <v>22</v>
      </c>
      <c r="B65" s="119"/>
      <c r="C65" s="84">
        <v>591</v>
      </c>
      <c r="D65" s="84">
        <v>536</v>
      </c>
      <c r="E65" s="84">
        <v>1127</v>
      </c>
      <c r="G65" s="84">
        <v>322</v>
      </c>
      <c r="H65" s="84">
        <v>309</v>
      </c>
      <c r="I65" s="84">
        <v>631</v>
      </c>
      <c r="K65" s="85">
        <v>2.274</v>
      </c>
      <c r="L65" s="85">
        <v>0</v>
      </c>
      <c r="M65" s="85">
        <v>2.274</v>
      </c>
      <c r="O65" s="85">
        <v>1.68</v>
      </c>
      <c r="P65" s="85">
        <v>0</v>
      </c>
      <c r="Q65" s="85">
        <v>1.68</v>
      </c>
    </row>
    <row r="66" spans="1:17" s="25" customFormat="1" ht="12.75" customHeight="1" x14ac:dyDescent="0.2">
      <c r="A66" s="119" t="s">
        <v>12</v>
      </c>
      <c r="B66" s="119"/>
      <c r="C66" s="84">
        <v>3591</v>
      </c>
      <c r="D66" s="84">
        <v>3459</v>
      </c>
      <c r="E66" s="84">
        <v>7050</v>
      </c>
      <c r="G66" s="84">
        <v>4787</v>
      </c>
      <c r="H66" s="84">
        <v>5031</v>
      </c>
      <c r="I66" s="84">
        <v>9818</v>
      </c>
      <c r="K66" s="85">
        <v>16.047000000000001</v>
      </c>
      <c r="L66" s="85">
        <v>6.194</v>
      </c>
      <c r="M66" s="85">
        <v>22.241</v>
      </c>
      <c r="O66" s="85">
        <v>25.309000000000001</v>
      </c>
      <c r="P66" s="85">
        <v>10.712999999999999</v>
      </c>
      <c r="Q66" s="85">
        <v>36.021999999999998</v>
      </c>
    </row>
    <row r="67" spans="1:17" s="25" customFormat="1" ht="12.75" customHeight="1" x14ac:dyDescent="0.2">
      <c r="A67" s="120" t="s">
        <v>7</v>
      </c>
      <c r="B67" s="120" t="s">
        <v>35</v>
      </c>
      <c r="C67" s="84">
        <v>9524</v>
      </c>
      <c r="D67" s="84">
        <v>9890</v>
      </c>
      <c r="E67" s="84">
        <v>19414</v>
      </c>
      <c r="G67" s="84">
        <v>7718</v>
      </c>
      <c r="H67" s="84">
        <v>8106</v>
      </c>
      <c r="I67" s="84">
        <v>15824</v>
      </c>
      <c r="K67" s="85">
        <v>21.911000000000001</v>
      </c>
      <c r="L67" s="85">
        <v>6.5410000000000004</v>
      </c>
      <c r="M67" s="85">
        <v>28.452000000000002</v>
      </c>
      <c r="O67" s="85">
        <v>27.522000000000002</v>
      </c>
      <c r="P67" s="85">
        <v>10.712999999999999</v>
      </c>
      <c r="Q67" s="85">
        <v>38.234999999999999</v>
      </c>
    </row>
    <row r="68" spans="1:17" s="25" customFormat="1" ht="12.75" customHeight="1" x14ac:dyDescent="0.2">
      <c r="A68" s="119" t="s">
        <v>13</v>
      </c>
      <c r="B68" s="119" t="s">
        <v>234</v>
      </c>
      <c r="C68" s="84">
        <v>13553</v>
      </c>
      <c r="D68" s="84">
        <v>14011</v>
      </c>
      <c r="E68" s="84">
        <v>27564</v>
      </c>
      <c r="G68" s="84">
        <v>15746</v>
      </c>
      <c r="H68" s="84">
        <v>16458</v>
      </c>
      <c r="I68" s="84">
        <v>32204</v>
      </c>
      <c r="K68" s="85">
        <v>0.86599999999999999</v>
      </c>
      <c r="L68" s="85">
        <v>1.2569999999999999</v>
      </c>
      <c r="M68" s="85">
        <v>2.1229999999999998</v>
      </c>
      <c r="O68" s="85">
        <v>50.189</v>
      </c>
      <c r="P68" s="85">
        <v>112.114</v>
      </c>
      <c r="Q68" s="85">
        <v>162.303</v>
      </c>
    </row>
    <row r="69" spans="1:17" s="25" customFormat="1" ht="12.75" customHeight="1" x14ac:dyDescent="0.2">
      <c r="A69" s="119" t="s">
        <v>17</v>
      </c>
      <c r="B69" s="119"/>
      <c r="C69" s="84">
        <v>3236</v>
      </c>
      <c r="D69" s="84">
        <v>2791</v>
      </c>
      <c r="E69" s="84">
        <v>6027</v>
      </c>
      <c r="G69" s="84">
        <v>3354</v>
      </c>
      <c r="H69" s="84">
        <v>3100</v>
      </c>
      <c r="I69" s="84">
        <v>6454</v>
      </c>
      <c r="K69" s="85">
        <v>0.33400000000000002</v>
      </c>
      <c r="L69" s="85">
        <v>5.0999999999999997E-2</v>
      </c>
      <c r="M69" s="85">
        <v>0.38500000000000001</v>
      </c>
      <c r="O69" s="85">
        <v>0.184</v>
      </c>
      <c r="P69" s="85">
        <v>9.0999999999999998E-2</v>
      </c>
      <c r="Q69" s="85">
        <v>0.27500000000000002</v>
      </c>
    </row>
    <row r="70" spans="1:17" s="25" customFormat="1" ht="12.75" customHeight="1" x14ac:dyDescent="0.2">
      <c r="A70" s="119" t="s">
        <v>10</v>
      </c>
      <c r="B70" s="119"/>
      <c r="C70" s="84">
        <v>2626</v>
      </c>
      <c r="D70" s="84">
        <v>608</v>
      </c>
      <c r="E70" s="84">
        <v>3234</v>
      </c>
      <c r="G70" s="84">
        <v>2540</v>
      </c>
      <c r="H70" s="84">
        <v>1310</v>
      </c>
      <c r="I70" s="84">
        <v>3850</v>
      </c>
      <c r="K70" s="85">
        <v>185.93899999999999</v>
      </c>
      <c r="L70" s="85">
        <v>52.682000000000002</v>
      </c>
      <c r="M70" s="85">
        <v>238.62099999999998</v>
      </c>
      <c r="O70" s="85">
        <v>220.88200000000001</v>
      </c>
      <c r="P70" s="85">
        <v>44.174999999999997</v>
      </c>
      <c r="Q70" s="85">
        <v>265.05700000000002</v>
      </c>
    </row>
    <row r="71" spans="1:17" s="25" customFormat="1" ht="12.75" customHeight="1" x14ac:dyDescent="0.2">
      <c r="A71" s="119" t="s">
        <v>11</v>
      </c>
      <c r="B71" s="119"/>
      <c r="C71" s="84">
        <v>8079</v>
      </c>
      <c r="D71" s="84">
        <v>7006</v>
      </c>
      <c r="E71" s="84">
        <v>15085</v>
      </c>
      <c r="G71" s="84">
        <v>5068</v>
      </c>
      <c r="H71" s="84">
        <v>5737</v>
      </c>
      <c r="I71" s="84">
        <v>10805</v>
      </c>
      <c r="K71" s="85">
        <v>102.06</v>
      </c>
      <c r="L71" s="85">
        <v>4.931</v>
      </c>
      <c r="M71" s="85">
        <v>106.991</v>
      </c>
      <c r="O71" s="85">
        <v>177.22</v>
      </c>
      <c r="P71" s="85">
        <v>64.387</v>
      </c>
      <c r="Q71" s="85">
        <v>241.607</v>
      </c>
    </row>
    <row r="72" spans="1:17" s="25" customFormat="1" ht="12.75" customHeight="1" x14ac:dyDescent="0.2">
      <c r="A72" s="119" t="s">
        <v>23</v>
      </c>
      <c r="B72" s="119"/>
      <c r="C72" s="84">
        <v>701</v>
      </c>
      <c r="D72" s="84">
        <v>810</v>
      </c>
      <c r="E72" s="84">
        <v>1511</v>
      </c>
      <c r="G72" s="84">
        <v>0</v>
      </c>
      <c r="H72" s="84">
        <v>0</v>
      </c>
      <c r="I72" s="84">
        <v>0</v>
      </c>
      <c r="K72" s="85">
        <v>1.64</v>
      </c>
      <c r="L72" s="85">
        <v>0</v>
      </c>
      <c r="M72" s="85">
        <v>1.64</v>
      </c>
      <c r="O72" s="85">
        <v>0</v>
      </c>
      <c r="P72" s="85">
        <v>0</v>
      </c>
      <c r="Q72" s="85">
        <v>0</v>
      </c>
    </row>
    <row r="73" spans="1:17" s="25" customFormat="1" ht="12.75" customHeight="1" x14ac:dyDescent="0.2">
      <c r="A73" s="119" t="s">
        <v>29</v>
      </c>
      <c r="B73" s="119"/>
      <c r="C73" s="84">
        <v>1579</v>
      </c>
      <c r="D73" s="84">
        <v>1739</v>
      </c>
      <c r="E73" s="84">
        <v>3318</v>
      </c>
      <c r="G73" s="84">
        <v>1766</v>
      </c>
      <c r="H73" s="84">
        <v>1810</v>
      </c>
      <c r="I73" s="84">
        <v>3576</v>
      </c>
      <c r="K73" s="85">
        <v>0</v>
      </c>
      <c r="L73" s="85">
        <v>0</v>
      </c>
      <c r="M73" s="85">
        <v>0</v>
      </c>
      <c r="O73" s="85">
        <v>0</v>
      </c>
      <c r="P73" s="85">
        <v>0</v>
      </c>
      <c r="Q73" s="85">
        <v>0</v>
      </c>
    </row>
    <row r="74" spans="1:17" s="25" customFormat="1" ht="12.75" customHeight="1" x14ac:dyDescent="0.2">
      <c r="A74" s="119" t="s">
        <v>12</v>
      </c>
      <c r="B74" s="119"/>
      <c r="C74" s="84">
        <v>4718</v>
      </c>
      <c r="D74" s="84">
        <v>4368</v>
      </c>
      <c r="E74" s="84">
        <v>9086</v>
      </c>
      <c r="G74" s="84">
        <v>5897</v>
      </c>
      <c r="H74" s="84">
        <v>5428</v>
      </c>
      <c r="I74" s="84">
        <v>11325</v>
      </c>
      <c r="K74" s="85">
        <v>69.415999999999997</v>
      </c>
      <c r="L74" s="85">
        <v>87.143000000000001</v>
      </c>
      <c r="M74" s="85">
        <v>156.559</v>
      </c>
      <c r="O74" s="85">
        <v>112.946</v>
      </c>
      <c r="P74" s="85">
        <v>1.351</v>
      </c>
      <c r="Q74" s="85">
        <v>114.297</v>
      </c>
    </row>
    <row r="75" spans="1:17" s="25" customFormat="1" ht="12.75" customHeight="1" x14ac:dyDescent="0.2">
      <c r="A75" s="119" t="s">
        <v>32</v>
      </c>
      <c r="B75" s="119"/>
      <c r="C75" s="84">
        <v>8298</v>
      </c>
      <c r="D75" s="84">
        <v>9032</v>
      </c>
      <c r="E75" s="84">
        <v>17330</v>
      </c>
      <c r="G75" s="84">
        <v>7810</v>
      </c>
      <c r="H75" s="84">
        <v>8173</v>
      </c>
      <c r="I75" s="84">
        <v>15983</v>
      </c>
      <c r="K75" s="85">
        <v>94.132000000000005</v>
      </c>
      <c r="L75" s="85">
        <v>2.7E-2</v>
      </c>
      <c r="M75" s="85">
        <v>94.159000000000006</v>
      </c>
      <c r="O75" s="85">
        <v>69.031999999999996</v>
      </c>
      <c r="P75" s="85">
        <v>0</v>
      </c>
      <c r="Q75" s="85">
        <v>69.031999999999996</v>
      </c>
    </row>
    <row r="76" spans="1:17" s="25" customFormat="1" ht="12.75" customHeight="1" x14ac:dyDescent="0.2">
      <c r="A76" s="119" t="s">
        <v>33</v>
      </c>
      <c r="B76" s="119"/>
      <c r="C76" s="84">
        <v>2005</v>
      </c>
      <c r="D76" s="84">
        <v>1980</v>
      </c>
      <c r="E76" s="84">
        <v>3985</v>
      </c>
      <c r="G76" s="84">
        <v>2077</v>
      </c>
      <c r="H76" s="84">
        <v>2019</v>
      </c>
      <c r="I76" s="84">
        <v>4096</v>
      </c>
      <c r="K76" s="85">
        <v>0</v>
      </c>
      <c r="L76" s="85">
        <v>0.20399999999999999</v>
      </c>
      <c r="M76" s="85">
        <v>0.20399999999999999</v>
      </c>
      <c r="O76" s="85">
        <v>0</v>
      </c>
      <c r="P76" s="85">
        <v>0</v>
      </c>
      <c r="Q76" s="85">
        <v>0</v>
      </c>
    </row>
    <row r="77" spans="1:17" s="25" customFormat="1" ht="12.75" customHeight="1" x14ac:dyDescent="0.2">
      <c r="A77" s="120" t="s">
        <v>7</v>
      </c>
      <c r="B77" s="120" t="s">
        <v>234</v>
      </c>
      <c r="C77" s="84">
        <v>44795</v>
      </c>
      <c r="D77" s="84">
        <v>42345</v>
      </c>
      <c r="E77" s="84">
        <v>87140</v>
      </c>
      <c r="G77" s="84">
        <v>44258</v>
      </c>
      <c r="H77" s="84">
        <v>44035</v>
      </c>
      <c r="I77" s="84">
        <v>88293</v>
      </c>
      <c r="K77" s="85">
        <v>454.38699999999994</v>
      </c>
      <c r="L77" s="85">
        <v>146.29499999999999</v>
      </c>
      <c r="M77" s="85">
        <v>600.6819999999999</v>
      </c>
      <c r="O77" s="85">
        <v>630.45300000000009</v>
      </c>
      <c r="P77" s="85">
        <v>222.11799999999999</v>
      </c>
      <c r="Q77" s="85">
        <v>852.57100000000014</v>
      </c>
    </row>
    <row r="78" spans="1:17" s="25" customFormat="1" ht="12.75" customHeight="1" x14ac:dyDescent="0.2">
      <c r="A78" s="119" t="s">
        <v>221</v>
      </c>
      <c r="B78" s="119" t="s">
        <v>36</v>
      </c>
      <c r="C78" s="84">
        <v>13008</v>
      </c>
      <c r="D78" s="84">
        <v>16836</v>
      </c>
      <c r="E78" s="84">
        <v>29844</v>
      </c>
      <c r="G78" s="84">
        <v>12699</v>
      </c>
      <c r="H78" s="84">
        <v>15415</v>
      </c>
      <c r="I78" s="84">
        <v>28114</v>
      </c>
      <c r="K78" s="85">
        <v>459.03800000000001</v>
      </c>
      <c r="L78" s="85">
        <v>958.45299999999997</v>
      </c>
      <c r="M78" s="85">
        <v>1417.491</v>
      </c>
      <c r="O78" s="85">
        <v>472.08</v>
      </c>
      <c r="P78" s="85">
        <v>708.71900000000005</v>
      </c>
      <c r="Q78" s="85">
        <v>1180.799</v>
      </c>
    </row>
    <row r="79" spans="1:17" s="25" customFormat="1" ht="12.75" customHeight="1" x14ac:dyDescent="0.2">
      <c r="A79" s="119" t="s">
        <v>13</v>
      </c>
      <c r="B79" s="119"/>
      <c r="C79" s="84">
        <v>56521</v>
      </c>
      <c r="D79" s="84">
        <v>54302</v>
      </c>
      <c r="E79" s="84">
        <v>110823</v>
      </c>
      <c r="G79" s="84">
        <v>60124</v>
      </c>
      <c r="H79" s="84">
        <v>59349</v>
      </c>
      <c r="I79" s="84">
        <v>119473</v>
      </c>
      <c r="K79" s="85">
        <v>1518.6379999999999</v>
      </c>
      <c r="L79" s="85">
        <v>1377.114</v>
      </c>
      <c r="M79" s="85">
        <v>2895.752</v>
      </c>
      <c r="O79" s="85">
        <v>1234.876</v>
      </c>
      <c r="P79" s="85">
        <v>1265.684</v>
      </c>
      <c r="Q79" s="85">
        <v>2500.56</v>
      </c>
    </row>
    <row r="80" spans="1:17" s="25" customFormat="1" ht="12.75" customHeight="1" x14ac:dyDescent="0.2">
      <c r="A80" s="119" t="s">
        <v>350</v>
      </c>
      <c r="B80" s="119"/>
      <c r="C80" s="84">
        <v>0</v>
      </c>
      <c r="D80" s="84">
        <v>0</v>
      </c>
      <c r="E80" s="84">
        <v>0</v>
      </c>
      <c r="G80" s="84">
        <v>0</v>
      </c>
      <c r="H80" s="84">
        <v>0</v>
      </c>
      <c r="I80" s="84">
        <v>0</v>
      </c>
      <c r="K80" s="85">
        <v>0</v>
      </c>
      <c r="L80" s="85">
        <v>0</v>
      </c>
      <c r="M80" s="85">
        <v>0</v>
      </c>
      <c r="O80" s="85">
        <v>0</v>
      </c>
      <c r="P80" s="85">
        <v>90.02</v>
      </c>
      <c r="Q80" s="85">
        <v>90.02</v>
      </c>
    </row>
    <row r="81" spans="1:17" s="25" customFormat="1" ht="12.75" customHeight="1" x14ac:dyDescent="0.2">
      <c r="A81" s="119" t="s">
        <v>15</v>
      </c>
      <c r="B81" s="119"/>
      <c r="C81" s="84">
        <v>3977</v>
      </c>
      <c r="D81" s="84">
        <v>4164</v>
      </c>
      <c r="E81" s="84">
        <v>8141</v>
      </c>
      <c r="G81" s="84">
        <v>4656</v>
      </c>
      <c r="H81" s="84">
        <v>4555</v>
      </c>
      <c r="I81" s="84">
        <v>9211</v>
      </c>
      <c r="K81" s="85">
        <v>215.42</v>
      </c>
      <c r="L81" s="85">
        <v>427.56700000000001</v>
      </c>
      <c r="M81" s="85">
        <v>642.98699999999997</v>
      </c>
      <c r="O81" s="85">
        <v>222.84299999999999</v>
      </c>
      <c r="P81" s="85">
        <v>389.834</v>
      </c>
      <c r="Q81" s="85">
        <v>612.67700000000002</v>
      </c>
    </row>
    <row r="82" spans="1:17" s="25" customFormat="1" ht="12.75" customHeight="1" x14ac:dyDescent="0.2">
      <c r="A82" s="119" t="s">
        <v>16</v>
      </c>
      <c r="B82" s="119"/>
      <c r="C82" s="84">
        <v>18674</v>
      </c>
      <c r="D82" s="84">
        <v>17966</v>
      </c>
      <c r="E82" s="84">
        <v>36640</v>
      </c>
      <c r="G82" s="84">
        <v>19142</v>
      </c>
      <c r="H82" s="84">
        <v>19067</v>
      </c>
      <c r="I82" s="84">
        <v>38209</v>
      </c>
      <c r="K82" s="85">
        <v>768.03700000000003</v>
      </c>
      <c r="L82" s="85">
        <v>810.38800000000003</v>
      </c>
      <c r="M82" s="85">
        <v>1578.4250000000002</v>
      </c>
      <c r="O82" s="85">
        <v>843.76400000000001</v>
      </c>
      <c r="P82" s="85">
        <v>951.64099999999996</v>
      </c>
      <c r="Q82" s="85">
        <v>1795.405</v>
      </c>
    </row>
    <row r="83" spans="1:17" s="25" customFormat="1" ht="12.75" customHeight="1" x14ac:dyDescent="0.2">
      <c r="A83" s="119" t="s">
        <v>37</v>
      </c>
      <c r="B83" s="119"/>
      <c r="C83" s="84">
        <v>3264</v>
      </c>
      <c r="D83" s="84">
        <v>3331</v>
      </c>
      <c r="E83" s="84">
        <v>6595</v>
      </c>
      <c r="G83" s="84">
        <v>4795</v>
      </c>
      <c r="H83" s="84">
        <v>5076</v>
      </c>
      <c r="I83" s="84">
        <v>9871</v>
      </c>
      <c r="K83" s="85">
        <v>80.400999999999996</v>
      </c>
      <c r="L83" s="85">
        <v>137.733</v>
      </c>
      <c r="M83" s="85">
        <v>218.13400000000001</v>
      </c>
      <c r="O83" s="85">
        <v>72.706999999999994</v>
      </c>
      <c r="P83" s="85">
        <v>109.21</v>
      </c>
      <c r="Q83" s="85">
        <v>181.91699999999997</v>
      </c>
    </row>
    <row r="84" spans="1:17" s="25" customFormat="1" ht="12.75" customHeight="1" x14ac:dyDescent="0.2">
      <c r="A84" s="119" t="s">
        <v>305</v>
      </c>
      <c r="B84" s="119"/>
      <c r="C84" s="84">
        <v>1789</v>
      </c>
      <c r="D84" s="84">
        <v>1444</v>
      </c>
      <c r="E84" s="84">
        <v>3233</v>
      </c>
      <c r="G84" s="84">
        <v>1817</v>
      </c>
      <c r="H84" s="84">
        <v>1683</v>
      </c>
      <c r="I84" s="84">
        <v>3500</v>
      </c>
      <c r="K84" s="85">
        <v>39.121000000000002</v>
      </c>
      <c r="L84" s="85">
        <v>49.219000000000001</v>
      </c>
      <c r="M84" s="85">
        <v>88.34</v>
      </c>
      <c r="O84" s="85">
        <v>50.584000000000003</v>
      </c>
      <c r="P84" s="85">
        <v>68.515000000000001</v>
      </c>
      <c r="Q84" s="85">
        <v>119.099</v>
      </c>
    </row>
    <row r="85" spans="1:17" s="25" customFormat="1" ht="12.75" customHeight="1" x14ac:dyDescent="0.2">
      <c r="A85" s="119" t="s">
        <v>268</v>
      </c>
      <c r="B85" s="119"/>
      <c r="C85" s="84">
        <v>2529</v>
      </c>
      <c r="D85" s="84">
        <v>2496</v>
      </c>
      <c r="E85" s="84">
        <v>5025</v>
      </c>
      <c r="G85" s="84">
        <v>2515</v>
      </c>
      <c r="H85" s="84">
        <v>3044</v>
      </c>
      <c r="I85" s="84">
        <v>5559</v>
      </c>
      <c r="K85" s="85">
        <v>48.585999999999999</v>
      </c>
      <c r="L85" s="85">
        <v>17.215</v>
      </c>
      <c r="M85" s="85">
        <v>65.801000000000002</v>
      </c>
      <c r="O85" s="85">
        <v>53.564</v>
      </c>
      <c r="P85" s="85">
        <v>74.671999999999997</v>
      </c>
      <c r="Q85" s="85">
        <v>128.23599999999999</v>
      </c>
    </row>
    <row r="86" spans="1:17" s="25" customFormat="1" ht="12.75" customHeight="1" x14ac:dyDescent="0.2">
      <c r="A86" s="119" t="s">
        <v>273</v>
      </c>
      <c r="B86" s="119"/>
      <c r="C86" s="84">
        <v>0</v>
      </c>
      <c r="D86" s="84">
        <v>0</v>
      </c>
      <c r="E86" s="84">
        <v>0</v>
      </c>
      <c r="G86" s="84">
        <v>1983</v>
      </c>
      <c r="H86" s="84">
        <v>1886</v>
      </c>
      <c r="I86" s="84">
        <v>3869</v>
      </c>
      <c r="K86" s="85">
        <v>0</v>
      </c>
      <c r="L86" s="85">
        <v>0</v>
      </c>
      <c r="M86" s="85">
        <v>0</v>
      </c>
      <c r="O86" s="85">
        <v>9.9250000000000007</v>
      </c>
      <c r="P86" s="85">
        <v>81.635000000000005</v>
      </c>
      <c r="Q86" s="85">
        <v>91.56</v>
      </c>
    </row>
    <row r="87" spans="1:17" s="25" customFormat="1" ht="12.75" customHeight="1" x14ac:dyDescent="0.2">
      <c r="A87" s="119" t="s">
        <v>17</v>
      </c>
      <c r="B87" s="119"/>
      <c r="C87" s="84">
        <v>18465</v>
      </c>
      <c r="D87" s="84">
        <v>16044</v>
      </c>
      <c r="E87" s="84">
        <v>34509</v>
      </c>
      <c r="G87" s="84">
        <v>18881</v>
      </c>
      <c r="H87" s="84">
        <v>18410</v>
      </c>
      <c r="I87" s="84">
        <v>37291</v>
      </c>
      <c r="K87" s="85">
        <v>89.519000000000005</v>
      </c>
      <c r="L87" s="85">
        <v>88.105000000000004</v>
      </c>
      <c r="M87" s="85">
        <v>177.62400000000002</v>
      </c>
      <c r="O87" s="85">
        <v>69.414000000000001</v>
      </c>
      <c r="P87" s="85">
        <v>66.266999999999996</v>
      </c>
      <c r="Q87" s="85">
        <v>135.68099999999998</v>
      </c>
    </row>
    <row r="88" spans="1:17" s="25" customFormat="1" ht="12.75" customHeight="1" x14ac:dyDescent="0.2">
      <c r="A88" s="119" t="s">
        <v>326</v>
      </c>
      <c r="B88" s="119"/>
      <c r="C88" s="84">
        <v>0</v>
      </c>
      <c r="D88" s="84">
        <v>0</v>
      </c>
      <c r="E88" s="84">
        <v>0</v>
      </c>
      <c r="G88" s="84">
        <v>7139</v>
      </c>
      <c r="H88" s="84">
        <v>5806</v>
      </c>
      <c r="I88" s="84">
        <v>12945</v>
      </c>
      <c r="K88" s="85">
        <v>0</v>
      </c>
      <c r="L88" s="85">
        <v>0</v>
      </c>
      <c r="M88" s="85">
        <v>0</v>
      </c>
      <c r="O88" s="85">
        <v>204.06</v>
      </c>
      <c r="P88" s="85">
        <v>315.952</v>
      </c>
      <c r="Q88" s="85">
        <v>520.01199999999994</v>
      </c>
    </row>
    <row r="89" spans="1:17" s="25" customFormat="1" ht="12.75" customHeight="1" x14ac:dyDescent="0.2">
      <c r="A89" s="119" t="s">
        <v>8</v>
      </c>
      <c r="B89" s="119"/>
      <c r="C89" s="84">
        <v>18517</v>
      </c>
      <c r="D89" s="84">
        <v>19050</v>
      </c>
      <c r="E89" s="84">
        <v>37567</v>
      </c>
      <c r="G89" s="84">
        <v>22102</v>
      </c>
      <c r="H89" s="84">
        <v>24715</v>
      </c>
      <c r="I89" s="84">
        <v>46817</v>
      </c>
      <c r="K89" s="85">
        <v>270.31900000000002</v>
      </c>
      <c r="L89" s="85">
        <v>149.72200000000001</v>
      </c>
      <c r="M89" s="85">
        <v>420.04100000000005</v>
      </c>
      <c r="O89" s="85">
        <v>242.68700000000001</v>
      </c>
      <c r="P89" s="85">
        <v>165.61</v>
      </c>
      <c r="Q89" s="85">
        <v>408.29700000000003</v>
      </c>
    </row>
    <row r="90" spans="1:17" s="25" customFormat="1" ht="12.75" customHeight="1" x14ac:dyDescent="0.2">
      <c r="A90" s="119" t="s">
        <v>242</v>
      </c>
      <c r="B90" s="119"/>
      <c r="C90" s="84">
        <v>6720</v>
      </c>
      <c r="D90" s="84">
        <v>9534</v>
      </c>
      <c r="E90" s="84">
        <v>16254</v>
      </c>
      <c r="G90" s="84">
        <v>7904</v>
      </c>
      <c r="H90" s="84">
        <v>14135</v>
      </c>
      <c r="I90" s="84">
        <v>22039</v>
      </c>
      <c r="K90" s="85">
        <v>390.608</v>
      </c>
      <c r="L90" s="85">
        <v>394.57</v>
      </c>
      <c r="M90" s="85">
        <v>785.178</v>
      </c>
      <c r="O90" s="85">
        <v>270.65499999999997</v>
      </c>
      <c r="P90" s="85">
        <v>479.37099999999998</v>
      </c>
      <c r="Q90" s="85">
        <v>750.02599999999995</v>
      </c>
    </row>
    <row r="91" spans="1:17" s="25" customFormat="1" ht="12.75" customHeight="1" x14ac:dyDescent="0.2">
      <c r="A91" s="119" t="s">
        <v>18</v>
      </c>
      <c r="B91" s="119"/>
      <c r="C91" s="84">
        <v>20077</v>
      </c>
      <c r="D91" s="84">
        <v>24402</v>
      </c>
      <c r="E91" s="84">
        <v>44479</v>
      </c>
      <c r="G91" s="84">
        <v>22411</v>
      </c>
      <c r="H91" s="84">
        <v>25930</v>
      </c>
      <c r="I91" s="84">
        <v>48341</v>
      </c>
      <c r="K91" s="85">
        <v>805.50800000000004</v>
      </c>
      <c r="L91" s="85">
        <v>1492.4179999999999</v>
      </c>
      <c r="M91" s="85">
        <v>2297.9259999999999</v>
      </c>
      <c r="O91" s="85">
        <v>735.12099999999998</v>
      </c>
      <c r="P91" s="85">
        <v>1310.9349999999999</v>
      </c>
      <c r="Q91" s="85">
        <v>2046.056</v>
      </c>
    </row>
    <row r="92" spans="1:17" s="25" customFormat="1" ht="12.75" customHeight="1" x14ac:dyDescent="0.2">
      <c r="A92" s="119" t="s">
        <v>39</v>
      </c>
      <c r="B92" s="119"/>
      <c r="C92" s="84">
        <v>14277</v>
      </c>
      <c r="D92" s="84">
        <v>14495</v>
      </c>
      <c r="E92" s="84">
        <v>28772</v>
      </c>
      <c r="G92" s="84">
        <v>14288</v>
      </c>
      <c r="H92" s="84">
        <v>15463</v>
      </c>
      <c r="I92" s="84">
        <v>29751</v>
      </c>
      <c r="K92" s="85">
        <v>399.85399999999998</v>
      </c>
      <c r="L92" s="85">
        <v>448.33600000000001</v>
      </c>
      <c r="M92" s="85">
        <v>848.19</v>
      </c>
      <c r="O92" s="85">
        <v>291.83</v>
      </c>
      <c r="P92" s="85">
        <v>627.57399999999996</v>
      </c>
      <c r="Q92" s="85">
        <v>919.404</v>
      </c>
    </row>
    <row r="93" spans="1:17" s="25" customFormat="1" ht="12.75" customHeight="1" x14ac:dyDescent="0.2">
      <c r="A93" s="119" t="s">
        <v>308</v>
      </c>
      <c r="B93" s="119"/>
      <c r="C93" s="84">
        <v>0</v>
      </c>
      <c r="D93" s="84">
        <v>0</v>
      </c>
      <c r="E93" s="84">
        <v>0</v>
      </c>
      <c r="G93" s="84">
        <v>1143</v>
      </c>
      <c r="H93" s="84">
        <v>1367</v>
      </c>
      <c r="I93" s="84">
        <v>2510</v>
      </c>
      <c r="K93" s="85">
        <v>0</v>
      </c>
      <c r="L93" s="85">
        <v>0</v>
      </c>
      <c r="M93" s="85">
        <v>0</v>
      </c>
      <c r="O93" s="85">
        <v>99.673000000000002</v>
      </c>
      <c r="P93" s="85">
        <v>12.891</v>
      </c>
      <c r="Q93" s="85">
        <v>112.56400000000001</v>
      </c>
    </row>
    <row r="94" spans="1:17" s="25" customFormat="1" ht="12.75" customHeight="1" x14ac:dyDescent="0.2">
      <c r="A94" s="119" t="s">
        <v>40</v>
      </c>
      <c r="B94" s="119"/>
      <c r="C94" s="84">
        <v>6879</v>
      </c>
      <c r="D94" s="84">
        <v>6289</v>
      </c>
      <c r="E94" s="84">
        <v>13168</v>
      </c>
      <c r="G94" s="84">
        <v>11045</v>
      </c>
      <c r="H94" s="84">
        <v>10165</v>
      </c>
      <c r="I94" s="84">
        <v>21210</v>
      </c>
      <c r="K94" s="85">
        <v>355.48</v>
      </c>
      <c r="L94" s="85">
        <v>246.55600000000001</v>
      </c>
      <c r="M94" s="85">
        <v>602.03600000000006</v>
      </c>
      <c r="O94" s="85">
        <v>404.89</v>
      </c>
      <c r="P94" s="85">
        <v>207.35499999999999</v>
      </c>
      <c r="Q94" s="85">
        <v>612.245</v>
      </c>
    </row>
    <row r="95" spans="1:17" s="25" customFormat="1" ht="12.75" customHeight="1" x14ac:dyDescent="0.2">
      <c r="A95" s="119" t="s">
        <v>10</v>
      </c>
      <c r="B95" s="119"/>
      <c r="C95" s="84">
        <v>29044</v>
      </c>
      <c r="D95" s="84">
        <v>30474</v>
      </c>
      <c r="E95" s="84">
        <v>59518</v>
      </c>
      <c r="G95" s="84">
        <v>36024</v>
      </c>
      <c r="H95" s="84">
        <v>37387</v>
      </c>
      <c r="I95" s="84">
        <v>73411</v>
      </c>
      <c r="K95" s="85">
        <v>897.96799999999996</v>
      </c>
      <c r="L95" s="85">
        <v>1411.539</v>
      </c>
      <c r="M95" s="85">
        <v>2309.5070000000001</v>
      </c>
      <c r="O95" s="85">
        <v>931.04200000000003</v>
      </c>
      <c r="P95" s="85">
        <v>1211.7670000000001</v>
      </c>
      <c r="Q95" s="85">
        <v>2142.8090000000002</v>
      </c>
    </row>
    <row r="96" spans="1:17" s="25" customFormat="1" ht="12.75" customHeight="1" x14ac:dyDescent="0.2">
      <c r="A96" s="119" t="s">
        <v>41</v>
      </c>
      <c r="B96" s="119" t="s">
        <v>36</v>
      </c>
      <c r="C96" s="84">
        <v>3961</v>
      </c>
      <c r="D96" s="84">
        <v>4234</v>
      </c>
      <c r="E96" s="84">
        <v>8195</v>
      </c>
      <c r="G96" s="84">
        <v>3727</v>
      </c>
      <c r="H96" s="84">
        <v>3908</v>
      </c>
      <c r="I96" s="84">
        <v>7635</v>
      </c>
      <c r="K96" s="85">
        <v>95.14</v>
      </c>
      <c r="L96" s="85">
        <v>27.527999999999999</v>
      </c>
      <c r="M96" s="85">
        <v>122.66800000000001</v>
      </c>
      <c r="O96" s="85">
        <v>183.876</v>
      </c>
      <c r="P96" s="85">
        <v>2.048</v>
      </c>
      <c r="Q96" s="85">
        <v>185.92400000000001</v>
      </c>
    </row>
    <row r="97" spans="1:17" s="25" customFormat="1" ht="12.75" customHeight="1" x14ac:dyDescent="0.2">
      <c r="A97" s="119" t="s">
        <v>42</v>
      </c>
      <c r="B97" s="119"/>
      <c r="C97" s="84">
        <v>3192</v>
      </c>
      <c r="D97" s="84">
        <v>2990</v>
      </c>
      <c r="E97" s="84">
        <v>6182</v>
      </c>
      <c r="G97" s="84">
        <v>3256</v>
      </c>
      <c r="H97" s="84">
        <v>3490</v>
      </c>
      <c r="I97" s="84">
        <v>6746</v>
      </c>
      <c r="K97" s="85">
        <v>121.57</v>
      </c>
      <c r="L97" s="85">
        <v>119.02200000000001</v>
      </c>
      <c r="M97" s="85">
        <v>240.59199999999998</v>
      </c>
      <c r="O97" s="85">
        <v>46.253</v>
      </c>
      <c r="P97" s="85">
        <v>297.40300000000002</v>
      </c>
      <c r="Q97" s="85">
        <v>343.65600000000001</v>
      </c>
    </row>
    <row r="98" spans="1:17" s="25" customFormat="1" ht="12.75" customHeight="1" x14ac:dyDescent="0.2">
      <c r="A98" s="119" t="s">
        <v>11</v>
      </c>
      <c r="B98" s="119"/>
      <c r="C98" s="84">
        <v>32924</v>
      </c>
      <c r="D98" s="84">
        <v>31872</v>
      </c>
      <c r="E98" s="84">
        <v>64796</v>
      </c>
      <c r="G98" s="84">
        <v>31505</v>
      </c>
      <c r="H98" s="84">
        <v>30240</v>
      </c>
      <c r="I98" s="84">
        <v>61745</v>
      </c>
      <c r="K98" s="85">
        <v>1010.633</v>
      </c>
      <c r="L98" s="85">
        <v>979.18200000000002</v>
      </c>
      <c r="M98" s="85">
        <v>1989.8150000000001</v>
      </c>
      <c r="O98" s="85">
        <v>872.51900000000001</v>
      </c>
      <c r="P98" s="85">
        <v>1243.3589999999999</v>
      </c>
      <c r="Q98" s="85">
        <v>2115.8779999999997</v>
      </c>
    </row>
    <row r="99" spans="1:17" s="25" customFormat="1" ht="12.75" customHeight="1" x14ac:dyDescent="0.2">
      <c r="A99" s="119" t="s">
        <v>43</v>
      </c>
      <c r="B99" s="119"/>
      <c r="C99" s="84">
        <v>3054</v>
      </c>
      <c r="D99" s="84">
        <v>4543</v>
      </c>
      <c r="E99" s="84">
        <v>7597</v>
      </c>
      <c r="G99" s="84">
        <v>3148</v>
      </c>
      <c r="H99" s="84">
        <v>4469</v>
      </c>
      <c r="I99" s="84">
        <v>7617</v>
      </c>
      <c r="K99" s="85">
        <v>221.648</v>
      </c>
      <c r="L99" s="85">
        <v>50.097999999999999</v>
      </c>
      <c r="M99" s="85">
        <v>271.74599999999998</v>
      </c>
      <c r="O99" s="85">
        <v>203.131</v>
      </c>
      <c r="P99" s="85">
        <v>40.859000000000002</v>
      </c>
      <c r="Q99" s="85">
        <v>243.99</v>
      </c>
    </row>
    <row r="100" spans="1:17" s="25" customFormat="1" ht="12.75" customHeight="1" x14ac:dyDescent="0.2">
      <c r="A100" s="119" t="s">
        <v>21</v>
      </c>
      <c r="B100" s="119"/>
      <c r="C100" s="84">
        <v>17680</v>
      </c>
      <c r="D100" s="84">
        <v>18795</v>
      </c>
      <c r="E100" s="84">
        <v>36475</v>
      </c>
      <c r="G100" s="84">
        <v>22408</v>
      </c>
      <c r="H100" s="84">
        <v>24100</v>
      </c>
      <c r="I100" s="84">
        <v>46508</v>
      </c>
      <c r="K100" s="85">
        <v>209.434</v>
      </c>
      <c r="L100" s="85">
        <v>389.20499999999998</v>
      </c>
      <c r="M100" s="85">
        <v>598.63900000000001</v>
      </c>
      <c r="O100" s="85">
        <v>340.82600000000002</v>
      </c>
      <c r="P100" s="85">
        <v>653.40700000000004</v>
      </c>
      <c r="Q100" s="85">
        <v>994.23300000000006</v>
      </c>
    </row>
    <row r="101" spans="1:17" s="25" customFormat="1" ht="12.75" customHeight="1" x14ac:dyDescent="0.2">
      <c r="A101" s="119" t="s">
        <v>22</v>
      </c>
      <c r="B101" s="119"/>
      <c r="C101" s="84">
        <v>3092</v>
      </c>
      <c r="D101" s="84">
        <v>3055</v>
      </c>
      <c r="E101" s="84">
        <v>6147</v>
      </c>
      <c r="G101" s="84">
        <v>3502</v>
      </c>
      <c r="H101" s="84">
        <v>3335</v>
      </c>
      <c r="I101" s="84">
        <v>6837</v>
      </c>
      <c r="K101" s="85">
        <v>86.325999999999993</v>
      </c>
      <c r="L101" s="85">
        <v>232.27500000000001</v>
      </c>
      <c r="M101" s="85">
        <v>318.601</v>
      </c>
      <c r="O101" s="85">
        <v>65.171000000000006</v>
      </c>
      <c r="P101" s="85">
        <v>213.90100000000001</v>
      </c>
      <c r="Q101" s="85">
        <v>279.072</v>
      </c>
    </row>
    <row r="102" spans="1:17" s="25" customFormat="1" ht="12.75" customHeight="1" x14ac:dyDescent="0.2">
      <c r="A102" s="119" t="s">
        <v>23</v>
      </c>
      <c r="B102" s="119"/>
      <c r="C102" s="84">
        <v>4317</v>
      </c>
      <c r="D102" s="84">
        <v>5258</v>
      </c>
      <c r="E102" s="84">
        <v>9575</v>
      </c>
      <c r="G102" s="84">
        <v>4745</v>
      </c>
      <c r="H102" s="84">
        <v>5761</v>
      </c>
      <c r="I102" s="84">
        <v>10506</v>
      </c>
      <c r="K102" s="85">
        <v>20.523</v>
      </c>
      <c r="L102" s="85">
        <v>22.747</v>
      </c>
      <c r="M102" s="85">
        <v>43.269999999999996</v>
      </c>
      <c r="O102" s="85">
        <v>17.094999999999999</v>
      </c>
      <c r="P102" s="85">
        <v>17.001000000000001</v>
      </c>
      <c r="Q102" s="85">
        <v>34.096000000000004</v>
      </c>
    </row>
    <row r="103" spans="1:17" s="25" customFormat="1" ht="12.75" customHeight="1" x14ac:dyDescent="0.2">
      <c r="A103" s="119" t="s">
        <v>272</v>
      </c>
      <c r="B103" s="119"/>
      <c r="C103" s="84">
        <v>2906</v>
      </c>
      <c r="D103" s="84">
        <v>2635</v>
      </c>
      <c r="E103" s="84">
        <v>5541</v>
      </c>
      <c r="G103" s="84">
        <v>3452</v>
      </c>
      <c r="H103" s="84">
        <v>3251</v>
      </c>
      <c r="I103" s="84">
        <v>6703</v>
      </c>
      <c r="K103" s="85">
        <v>81.644999999999996</v>
      </c>
      <c r="L103" s="85">
        <v>36.15</v>
      </c>
      <c r="M103" s="85">
        <v>117.79499999999999</v>
      </c>
      <c r="O103" s="85">
        <v>69.652000000000001</v>
      </c>
      <c r="P103" s="85">
        <v>71.837999999999994</v>
      </c>
      <c r="Q103" s="85">
        <v>141.49</v>
      </c>
    </row>
    <row r="104" spans="1:17" s="25" customFormat="1" ht="12.75" customHeight="1" x14ac:dyDescent="0.2">
      <c r="A104" s="119" t="s">
        <v>25</v>
      </c>
      <c r="B104" s="119"/>
      <c r="C104" s="84">
        <v>1300</v>
      </c>
      <c r="D104" s="84">
        <v>1177</v>
      </c>
      <c r="E104" s="84">
        <v>2477</v>
      </c>
      <c r="G104" s="84">
        <v>1078</v>
      </c>
      <c r="H104" s="84">
        <v>1246</v>
      </c>
      <c r="I104" s="84">
        <v>2324</v>
      </c>
      <c r="K104" s="85">
        <v>0.224</v>
      </c>
      <c r="L104" s="85">
        <v>5.3</v>
      </c>
      <c r="M104" s="85">
        <v>5.524</v>
      </c>
      <c r="O104" s="85">
        <v>0.434</v>
      </c>
      <c r="P104" s="85">
        <v>7.0810000000000004</v>
      </c>
      <c r="Q104" s="85">
        <v>7.5150000000000006</v>
      </c>
    </row>
    <row r="105" spans="1:17" s="25" customFormat="1" ht="12.75" customHeight="1" x14ac:dyDescent="0.2">
      <c r="A105" s="119" t="s">
        <v>26</v>
      </c>
      <c r="B105" s="119"/>
      <c r="C105" s="84">
        <v>0</v>
      </c>
      <c r="D105" s="84">
        <v>52</v>
      </c>
      <c r="E105" s="84">
        <v>52</v>
      </c>
      <c r="G105" s="84">
        <v>0</v>
      </c>
      <c r="H105" s="84">
        <v>0</v>
      </c>
      <c r="I105" s="84">
        <v>0</v>
      </c>
      <c r="K105" s="85">
        <v>0</v>
      </c>
      <c r="L105" s="85">
        <v>0</v>
      </c>
      <c r="M105" s="85">
        <v>0</v>
      </c>
      <c r="O105" s="85">
        <v>0</v>
      </c>
      <c r="P105" s="85">
        <v>0</v>
      </c>
      <c r="Q105" s="85">
        <v>0</v>
      </c>
    </row>
    <row r="106" spans="1:17" s="25" customFormat="1" ht="12.75" customHeight="1" x14ac:dyDescent="0.2">
      <c r="A106" s="119" t="s">
        <v>46</v>
      </c>
      <c r="B106" s="119"/>
      <c r="C106" s="84">
        <v>4908</v>
      </c>
      <c r="D106" s="84">
        <v>4714</v>
      </c>
      <c r="E106" s="84">
        <v>9622</v>
      </c>
      <c r="G106" s="84">
        <v>3840</v>
      </c>
      <c r="H106" s="84">
        <v>3849</v>
      </c>
      <c r="I106" s="84">
        <v>7689</v>
      </c>
      <c r="K106" s="85">
        <v>112.482</v>
      </c>
      <c r="L106" s="85">
        <v>0</v>
      </c>
      <c r="M106" s="85">
        <v>112.482</v>
      </c>
      <c r="O106" s="85">
        <v>110.43300000000001</v>
      </c>
      <c r="P106" s="85">
        <v>0</v>
      </c>
      <c r="Q106" s="85">
        <v>110.43300000000001</v>
      </c>
    </row>
    <row r="107" spans="1:17" s="25" customFormat="1" ht="12.75" customHeight="1" x14ac:dyDescent="0.2">
      <c r="A107" s="119" t="s">
        <v>304</v>
      </c>
      <c r="B107" s="119"/>
      <c r="C107" s="84">
        <v>1894</v>
      </c>
      <c r="D107" s="84">
        <v>1638</v>
      </c>
      <c r="E107" s="84">
        <v>3532</v>
      </c>
      <c r="G107" s="84">
        <v>1978</v>
      </c>
      <c r="H107" s="84">
        <v>2059</v>
      </c>
      <c r="I107" s="84">
        <v>4037</v>
      </c>
      <c r="K107" s="85">
        <v>81.822000000000003</v>
      </c>
      <c r="L107" s="85">
        <v>152.12</v>
      </c>
      <c r="M107" s="85">
        <v>233.94200000000001</v>
      </c>
      <c r="O107" s="85">
        <v>104.164</v>
      </c>
      <c r="P107" s="85">
        <v>102.824</v>
      </c>
      <c r="Q107" s="85">
        <v>206.988</v>
      </c>
    </row>
    <row r="108" spans="1:17" s="25" customFormat="1" ht="12.75" customHeight="1" x14ac:dyDescent="0.2">
      <c r="A108" s="119" t="s">
        <v>29</v>
      </c>
      <c r="B108" s="119"/>
      <c r="C108" s="84">
        <v>5646</v>
      </c>
      <c r="D108" s="84">
        <v>5384</v>
      </c>
      <c r="E108" s="84">
        <v>11030</v>
      </c>
      <c r="G108" s="84">
        <v>6633</v>
      </c>
      <c r="H108" s="84">
        <v>6570</v>
      </c>
      <c r="I108" s="84">
        <v>13203</v>
      </c>
      <c r="K108" s="85">
        <v>0</v>
      </c>
      <c r="L108" s="85">
        <v>0.32</v>
      </c>
      <c r="M108" s="85">
        <v>0.32</v>
      </c>
      <c r="O108" s="85">
        <v>0</v>
      </c>
      <c r="P108" s="85">
        <v>0</v>
      </c>
      <c r="Q108" s="85">
        <v>0</v>
      </c>
    </row>
    <row r="109" spans="1:17" s="25" customFormat="1" ht="12.75" customHeight="1" x14ac:dyDescent="0.2">
      <c r="A109" s="119" t="s">
        <v>55</v>
      </c>
      <c r="B109" s="119"/>
      <c r="C109" s="84">
        <v>0</v>
      </c>
      <c r="D109" s="84">
        <v>0</v>
      </c>
      <c r="E109" s="84">
        <v>0</v>
      </c>
      <c r="G109" s="84">
        <v>2869</v>
      </c>
      <c r="H109" s="84">
        <v>2770</v>
      </c>
      <c r="I109" s="84">
        <v>5639</v>
      </c>
      <c r="K109" s="85">
        <v>0</v>
      </c>
      <c r="L109" s="85">
        <v>0</v>
      </c>
      <c r="M109" s="85">
        <v>0</v>
      </c>
      <c r="O109" s="85">
        <v>33.246000000000002</v>
      </c>
      <c r="P109" s="85">
        <v>85.396000000000001</v>
      </c>
      <c r="Q109" s="85">
        <v>118.642</v>
      </c>
    </row>
    <row r="110" spans="1:17" s="25" customFormat="1" ht="12.75" customHeight="1" x14ac:dyDescent="0.2">
      <c r="A110" s="119" t="s">
        <v>47</v>
      </c>
      <c r="B110" s="119"/>
      <c r="C110" s="84">
        <v>11642</v>
      </c>
      <c r="D110" s="84">
        <v>11558</v>
      </c>
      <c r="E110" s="84">
        <v>23200</v>
      </c>
      <c r="G110" s="84">
        <v>14066</v>
      </c>
      <c r="H110" s="84">
        <v>13899</v>
      </c>
      <c r="I110" s="84">
        <v>27965</v>
      </c>
      <c r="K110" s="85">
        <v>390.25599999999997</v>
      </c>
      <c r="L110" s="85">
        <v>680.14700000000005</v>
      </c>
      <c r="M110" s="85">
        <v>1070.403</v>
      </c>
      <c r="O110" s="85">
        <v>417.01499999999999</v>
      </c>
      <c r="P110" s="85">
        <v>647.92600000000004</v>
      </c>
      <c r="Q110" s="85">
        <v>1064.941</v>
      </c>
    </row>
    <row r="111" spans="1:17" s="25" customFormat="1" ht="12.75" customHeight="1" x14ac:dyDescent="0.2">
      <c r="A111" s="119" t="s">
        <v>323</v>
      </c>
      <c r="B111" s="119"/>
      <c r="C111" s="84">
        <v>390</v>
      </c>
      <c r="D111" s="84">
        <v>352</v>
      </c>
      <c r="E111" s="84">
        <v>742</v>
      </c>
      <c r="G111" s="84">
        <v>0</v>
      </c>
      <c r="H111" s="84">
        <v>0</v>
      </c>
      <c r="I111" s="84">
        <v>0</v>
      </c>
      <c r="K111" s="85">
        <v>0</v>
      </c>
      <c r="L111" s="85">
        <v>0</v>
      </c>
      <c r="M111" s="85">
        <v>0</v>
      </c>
      <c r="O111" s="85">
        <v>0</v>
      </c>
      <c r="P111" s="85">
        <v>0</v>
      </c>
      <c r="Q111" s="85">
        <v>0</v>
      </c>
    </row>
    <row r="112" spans="1:17" s="25" customFormat="1" ht="12.75" customHeight="1" x14ac:dyDescent="0.2">
      <c r="A112" s="119" t="s">
        <v>239</v>
      </c>
      <c r="B112" s="119"/>
      <c r="C112" s="84">
        <v>0</v>
      </c>
      <c r="D112" s="84">
        <v>0</v>
      </c>
      <c r="E112" s="84">
        <v>0</v>
      </c>
      <c r="G112" s="84">
        <v>2132</v>
      </c>
      <c r="H112" s="84">
        <v>1832</v>
      </c>
      <c r="I112" s="84">
        <v>3964</v>
      </c>
      <c r="K112" s="85">
        <v>0</v>
      </c>
      <c r="L112" s="85">
        <v>135.363</v>
      </c>
      <c r="M112" s="85">
        <v>135.363</v>
      </c>
      <c r="O112" s="85">
        <v>95.59</v>
      </c>
      <c r="P112" s="85">
        <v>362.33199999999999</v>
      </c>
      <c r="Q112" s="85">
        <v>457.92200000000003</v>
      </c>
    </row>
    <row r="113" spans="1:17" s="25" customFormat="1" ht="12.75" customHeight="1" x14ac:dyDescent="0.2">
      <c r="A113" s="119" t="s">
        <v>12</v>
      </c>
      <c r="B113" s="119"/>
      <c r="C113" s="84">
        <v>55216</v>
      </c>
      <c r="D113" s="84">
        <v>55313</v>
      </c>
      <c r="E113" s="84">
        <v>110529</v>
      </c>
      <c r="G113" s="84">
        <v>60134</v>
      </c>
      <c r="H113" s="84">
        <v>59313</v>
      </c>
      <c r="I113" s="84">
        <v>119447</v>
      </c>
      <c r="K113" s="85">
        <v>2819.0859999999998</v>
      </c>
      <c r="L113" s="85">
        <v>4035.8490000000002</v>
      </c>
      <c r="M113" s="85">
        <v>6854.9349999999995</v>
      </c>
      <c r="O113" s="85">
        <v>2731.1889999999999</v>
      </c>
      <c r="P113" s="85">
        <v>3332.3829999999998</v>
      </c>
      <c r="Q113" s="85">
        <v>6063.5720000000001</v>
      </c>
    </row>
    <row r="114" spans="1:17" s="25" customFormat="1" ht="12.75" customHeight="1" x14ac:dyDescent="0.2">
      <c r="A114" s="119" t="s">
        <v>31</v>
      </c>
      <c r="B114" s="119"/>
      <c r="C114" s="84">
        <v>1693</v>
      </c>
      <c r="D114" s="84">
        <v>2307</v>
      </c>
      <c r="E114" s="84">
        <v>4000</v>
      </c>
      <c r="G114" s="84">
        <v>2355</v>
      </c>
      <c r="H114" s="84">
        <v>2856</v>
      </c>
      <c r="I114" s="84">
        <v>5211</v>
      </c>
      <c r="K114" s="85">
        <v>42.042999999999999</v>
      </c>
      <c r="L114" s="85">
        <v>155.76</v>
      </c>
      <c r="M114" s="85">
        <v>197.803</v>
      </c>
      <c r="O114" s="85">
        <v>70.448999999999998</v>
      </c>
      <c r="P114" s="85">
        <v>186.667</v>
      </c>
      <c r="Q114" s="85">
        <v>257.11599999999999</v>
      </c>
    </row>
    <row r="115" spans="1:17" s="25" customFormat="1" ht="12.75" customHeight="1" x14ac:dyDescent="0.2">
      <c r="A115" s="119" t="s">
        <v>32</v>
      </c>
      <c r="B115" s="119"/>
      <c r="C115" s="84">
        <v>7582</v>
      </c>
      <c r="D115" s="84">
        <v>7855</v>
      </c>
      <c r="E115" s="84">
        <v>15437</v>
      </c>
      <c r="G115" s="84">
        <v>11613</v>
      </c>
      <c r="H115" s="84">
        <v>13220</v>
      </c>
      <c r="I115" s="84">
        <v>24833</v>
      </c>
      <c r="K115" s="85">
        <v>174.06399999999999</v>
      </c>
      <c r="L115" s="85">
        <v>143.95599999999999</v>
      </c>
      <c r="M115" s="85">
        <v>318.02</v>
      </c>
      <c r="O115" s="85">
        <v>326.09699999999998</v>
      </c>
      <c r="P115" s="85">
        <v>173.71100000000001</v>
      </c>
      <c r="Q115" s="85">
        <v>499.80799999999999</v>
      </c>
    </row>
    <row r="116" spans="1:17" s="25" customFormat="1" ht="12.75" customHeight="1" x14ac:dyDescent="0.2">
      <c r="A116" s="119" t="s">
        <v>33</v>
      </c>
      <c r="B116" s="119"/>
      <c r="C116" s="84">
        <v>9110</v>
      </c>
      <c r="D116" s="84">
        <v>8998</v>
      </c>
      <c r="E116" s="84">
        <v>18108</v>
      </c>
      <c r="G116" s="84">
        <v>8947</v>
      </c>
      <c r="H116" s="84">
        <v>9139</v>
      </c>
      <c r="I116" s="84">
        <v>18086</v>
      </c>
      <c r="K116" s="85">
        <v>18.32</v>
      </c>
      <c r="L116" s="85">
        <v>15.097</v>
      </c>
      <c r="M116" s="85">
        <v>33.417000000000002</v>
      </c>
      <c r="O116" s="85">
        <v>9.6890000000000001</v>
      </c>
      <c r="P116" s="85">
        <v>8.9809999999999999</v>
      </c>
      <c r="Q116" s="85">
        <v>18.670000000000002</v>
      </c>
    </row>
    <row r="117" spans="1:17" s="25" customFormat="1" ht="12.75" customHeight="1" x14ac:dyDescent="0.2">
      <c r="A117" s="119" t="s">
        <v>295</v>
      </c>
      <c r="B117" s="119"/>
      <c r="C117" s="84">
        <v>1956</v>
      </c>
      <c r="D117" s="84">
        <v>1936</v>
      </c>
      <c r="E117" s="84">
        <v>3892</v>
      </c>
      <c r="G117" s="84">
        <v>2532</v>
      </c>
      <c r="H117" s="84">
        <v>2378</v>
      </c>
      <c r="I117" s="84">
        <v>4910</v>
      </c>
      <c r="K117" s="85">
        <v>137.35300000000001</v>
      </c>
      <c r="L117" s="85">
        <v>153.42500000000001</v>
      </c>
      <c r="M117" s="85">
        <v>290.77800000000002</v>
      </c>
      <c r="O117" s="85">
        <v>96.774000000000001</v>
      </c>
      <c r="P117" s="85">
        <v>217.262</v>
      </c>
      <c r="Q117" s="85">
        <v>314.036</v>
      </c>
    </row>
    <row r="118" spans="1:17" s="25" customFormat="1" ht="12.75" customHeight="1" x14ac:dyDescent="0.2">
      <c r="A118" s="119" t="s">
        <v>306</v>
      </c>
      <c r="B118" s="119"/>
      <c r="C118" s="84">
        <v>1892</v>
      </c>
      <c r="D118" s="84">
        <v>1576</v>
      </c>
      <c r="E118" s="84">
        <v>3468</v>
      </c>
      <c r="G118" s="84">
        <v>1872</v>
      </c>
      <c r="H118" s="84">
        <v>1738</v>
      </c>
      <c r="I118" s="84">
        <v>3610</v>
      </c>
      <c r="K118" s="85">
        <v>41.91</v>
      </c>
      <c r="L118" s="85">
        <v>80.03</v>
      </c>
      <c r="M118" s="85">
        <v>121.94</v>
      </c>
      <c r="O118" s="85">
        <v>50.173000000000002</v>
      </c>
      <c r="P118" s="85">
        <v>68.311000000000007</v>
      </c>
      <c r="Q118" s="85">
        <v>118.48400000000001</v>
      </c>
    </row>
    <row r="119" spans="1:17" s="25" customFormat="1" ht="12.75" customHeight="1" x14ac:dyDescent="0.2">
      <c r="A119" s="119" t="s">
        <v>341</v>
      </c>
      <c r="B119" s="119"/>
      <c r="C119" s="84">
        <v>0</v>
      </c>
      <c r="D119" s="84">
        <v>0</v>
      </c>
      <c r="E119" s="84">
        <v>0</v>
      </c>
      <c r="G119" s="84">
        <v>1103</v>
      </c>
      <c r="H119" s="84">
        <v>1469</v>
      </c>
      <c r="I119" s="84">
        <v>2572</v>
      </c>
      <c r="K119" s="85">
        <v>0</v>
      </c>
      <c r="L119" s="85">
        <v>0</v>
      </c>
      <c r="M119" s="85">
        <v>0</v>
      </c>
      <c r="O119" s="85">
        <v>14.866</v>
      </c>
      <c r="P119" s="85">
        <v>40.045999999999999</v>
      </c>
      <c r="Q119" s="85">
        <v>54.911999999999999</v>
      </c>
    </row>
    <row r="120" spans="1:17" s="25" customFormat="1" ht="12.75" customHeight="1" x14ac:dyDescent="0.2">
      <c r="A120" s="120" t="s">
        <v>7</v>
      </c>
      <c r="B120" s="120" t="s">
        <v>36</v>
      </c>
      <c r="C120" s="84">
        <v>388096</v>
      </c>
      <c r="D120" s="84">
        <v>397069</v>
      </c>
      <c r="E120" s="84">
        <v>785165</v>
      </c>
      <c r="G120" s="84">
        <v>445563</v>
      </c>
      <c r="H120" s="84">
        <v>464345</v>
      </c>
      <c r="I120" s="84">
        <v>909908</v>
      </c>
      <c r="K120" s="85">
        <v>12002.975999999999</v>
      </c>
      <c r="L120" s="85">
        <v>15422.508999999998</v>
      </c>
      <c r="M120" s="85">
        <v>27425.484999999997</v>
      </c>
      <c r="O120" s="85">
        <v>12068.357000000002</v>
      </c>
      <c r="P120" s="85">
        <v>15910.387999999999</v>
      </c>
      <c r="Q120" s="85">
        <v>27978.745000000003</v>
      </c>
    </row>
    <row r="121" spans="1:17" s="25" customFormat="1" ht="12.75" customHeight="1" x14ac:dyDescent="0.2">
      <c r="A121" s="119" t="s">
        <v>13</v>
      </c>
      <c r="B121" s="119" t="s">
        <v>48</v>
      </c>
      <c r="C121" s="84">
        <v>524</v>
      </c>
      <c r="D121" s="84">
        <v>468</v>
      </c>
      <c r="E121" s="84">
        <v>992</v>
      </c>
      <c r="G121" s="84">
        <v>0</v>
      </c>
      <c r="H121" s="84">
        <v>0</v>
      </c>
      <c r="I121" s="84">
        <v>0</v>
      </c>
      <c r="K121" s="85">
        <v>4.657</v>
      </c>
      <c r="L121" s="85">
        <v>1.012</v>
      </c>
      <c r="M121" s="85">
        <v>5.6690000000000005</v>
      </c>
      <c r="O121" s="85">
        <v>0</v>
      </c>
      <c r="P121" s="85">
        <v>0</v>
      </c>
      <c r="Q121" s="85">
        <v>0</v>
      </c>
    </row>
    <row r="122" spans="1:17" s="25" customFormat="1" ht="12.75" customHeight="1" x14ac:dyDescent="0.2">
      <c r="A122" s="120" t="s">
        <v>7</v>
      </c>
      <c r="B122" s="120" t="s">
        <v>48</v>
      </c>
      <c r="C122" s="84">
        <v>524</v>
      </c>
      <c r="D122" s="84">
        <v>468</v>
      </c>
      <c r="E122" s="84">
        <v>992</v>
      </c>
      <c r="G122" s="84">
        <v>0</v>
      </c>
      <c r="H122" s="84">
        <v>0</v>
      </c>
      <c r="I122" s="84">
        <v>0</v>
      </c>
      <c r="K122" s="85">
        <v>4.657</v>
      </c>
      <c r="L122" s="85">
        <v>1.012</v>
      </c>
      <c r="M122" s="85">
        <v>5.6690000000000005</v>
      </c>
      <c r="O122" s="85">
        <v>0</v>
      </c>
      <c r="P122" s="85">
        <v>0</v>
      </c>
      <c r="Q122" s="85">
        <v>0</v>
      </c>
    </row>
    <row r="123" spans="1:17" s="25" customFormat="1" ht="12.75" customHeight="1" x14ac:dyDescent="0.2">
      <c r="A123" s="119" t="s">
        <v>221</v>
      </c>
      <c r="B123" s="119" t="s">
        <v>49</v>
      </c>
      <c r="C123" s="84">
        <v>5668</v>
      </c>
      <c r="D123" s="84">
        <v>7125</v>
      </c>
      <c r="E123" s="84">
        <v>12793</v>
      </c>
      <c r="G123" s="84">
        <v>6010</v>
      </c>
      <c r="H123" s="84">
        <v>7180</v>
      </c>
      <c r="I123" s="84">
        <v>13190</v>
      </c>
      <c r="K123" s="85">
        <v>182.93799999999999</v>
      </c>
      <c r="L123" s="85">
        <v>390.34800000000001</v>
      </c>
      <c r="M123" s="85">
        <v>573.28600000000006</v>
      </c>
      <c r="O123" s="85">
        <v>245.21899999999999</v>
      </c>
      <c r="P123" s="85">
        <v>463.32400000000001</v>
      </c>
      <c r="Q123" s="85">
        <v>708.54300000000001</v>
      </c>
    </row>
    <row r="124" spans="1:17" s="25" customFormat="1" ht="12.75" customHeight="1" x14ac:dyDescent="0.2">
      <c r="A124" s="119" t="s">
        <v>13</v>
      </c>
      <c r="B124" s="119"/>
      <c r="C124" s="84">
        <v>10097</v>
      </c>
      <c r="D124" s="84">
        <v>9276</v>
      </c>
      <c r="E124" s="84">
        <v>19373</v>
      </c>
      <c r="G124" s="84">
        <v>8894</v>
      </c>
      <c r="H124" s="84">
        <v>7860</v>
      </c>
      <c r="I124" s="84">
        <v>16754</v>
      </c>
      <c r="K124" s="85">
        <v>421.37299999999999</v>
      </c>
      <c r="L124" s="85">
        <v>181.91300000000001</v>
      </c>
      <c r="M124" s="85">
        <v>603.28600000000006</v>
      </c>
      <c r="O124" s="85">
        <v>414.97899999999998</v>
      </c>
      <c r="P124" s="85">
        <v>206.75</v>
      </c>
      <c r="Q124" s="85">
        <v>621.72900000000004</v>
      </c>
    </row>
    <row r="125" spans="1:17" s="25" customFormat="1" ht="12.75" customHeight="1" x14ac:dyDescent="0.2">
      <c r="A125" s="119" t="s">
        <v>16</v>
      </c>
      <c r="B125" s="119"/>
      <c r="C125" s="84">
        <v>5134</v>
      </c>
      <c r="D125" s="84">
        <v>5016</v>
      </c>
      <c r="E125" s="84">
        <v>10150</v>
      </c>
      <c r="G125" s="84">
        <v>6504</v>
      </c>
      <c r="H125" s="84">
        <v>6147</v>
      </c>
      <c r="I125" s="84">
        <v>12651</v>
      </c>
      <c r="K125" s="85">
        <v>193.511</v>
      </c>
      <c r="L125" s="85">
        <v>108.422</v>
      </c>
      <c r="M125" s="85">
        <v>301.93299999999999</v>
      </c>
      <c r="O125" s="85">
        <v>198.34200000000001</v>
      </c>
      <c r="P125" s="85">
        <v>213.751</v>
      </c>
      <c r="Q125" s="85">
        <v>412.09300000000002</v>
      </c>
    </row>
    <row r="126" spans="1:17" s="25" customFormat="1" ht="12.75" customHeight="1" x14ac:dyDescent="0.2">
      <c r="A126" s="119" t="s">
        <v>17</v>
      </c>
      <c r="B126" s="119"/>
      <c r="C126" s="84">
        <v>1604</v>
      </c>
      <c r="D126" s="84">
        <v>1223</v>
      </c>
      <c r="E126" s="84">
        <v>2827</v>
      </c>
      <c r="G126" s="84">
        <v>2216</v>
      </c>
      <c r="H126" s="84">
        <v>1768</v>
      </c>
      <c r="I126" s="84">
        <v>3984</v>
      </c>
      <c r="K126" s="85">
        <v>155.239</v>
      </c>
      <c r="L126" s="85">
        <v>12.97</v>
      </c>
      <c r="M126" s="85">
        <v>168.209</v>
      </c>
      <c r="O126" s="85">
        <v>98.328000000000003</v>
      </c>
      <c r="P126" s="85">
        <v>7.4470000000000001</v>
      </c>
      <c r="Q126" s="85">
        <v>105.77500000000001</v>
      </c>
    </row>
    <row r="127" spans="1:17" s="25" customFormat="1" ht="12.75" customHeight="1" x14ac:dyDescent="0.2">
      <c r="A127" s="119" t="s">
        <v>8</v>
      </c>
      <c r="B127" s="119"/>
      <c r="C127" s="84">
        <v>32394</v>
      </c>
      <c r="D127" s="84">
        <v>31543</v>
      </c>
      <c r="E127" s="84">
        <v>63937</v>
      </c>
      <c r="G127" s="84">
        <v>32718</v>
      </c>
      <c r="H127" s="84">
        <v>35478</v>
      </c>
      <c r="I127" s="84">
        <v>68196</v>
      </c>
      <c r="K127" s="85">
        <v>92.935000000000002</v>
      </c>
      <c r="L127" s="85">
        <v>132.08000000000001</v>
      </c>
      <c r="M127" s="85">
        <v>225.01500000000001</v>
      </c>
      <c r="O127" s="85">
        <v>97.522999999999996</v>
      </c>
      <c r="P127" s="85">
        <v>197.65</v>
      </c>
      <c r="Q127" s="85">
        <v>295.173</v>
      </c>
    </row>
    <row r="128" spans="1:17" s="25" customFormat="1" ht="12.75" customHeight="1" x14ac:dyDescent="0.2">
      <c r="A128" s="119" t="s">
        <v>242</v>
      </c>
      <c r="B128" s="119"/>
      <c r="C128" s="84">
        <v>6197</v>
      </c>
      <c r="D128" s="84">
        <v>8406</v>
      </c>
      <c r="E128" s="84">
        <v>14603</v>
      </c>
      <c r="G128" s="84">
        <v>7091</v>
      </c>
      <c r="H128" s="84">
        <v>10133</v>
      </c>
      <c r="I128" s="84">
        <v>17224</v>
      </c>
      <c r="K128" s="85">
        <v>380.78800000000001</v>
      </c>
      <c r="L128" s="85">
        <v>685.10599999999999</v>
      </c>
      <c r="M128" s="85">
        <v>1065.894</v>
      </c>
      <c r="O128" s="85">
        <v>530.61199999999997</v>
      </c>
      <c r="P128" s="85">
        <v>785.43100000000004</v>
      </c>
      <c r="Q128" s="85">
        <v>1316.0430000000001</v>
      </c>
    </row>
    <row r="129" spans="1:17" s="25" customFormat="1" ht="12.75" customHeight="1" x14ac:dyDescent="0.2">
      <c r="A129" s="119" t="s">
        <v>18</v>
      </c>
      <c r="B129" s="119"/>
      <c r="C129" s="84">
        <v>14437</v>
      </c>
      <c r="D129" s="84">
        <v>17246</v>
      </c>
      <c r="E129" s="84">
        <v>31683</v>
      </c>
      <c r="G129" s="84">
        <v>15887</v>
      </c>
      <c r="H129" s="84">
        <v>18469</v>
      </c>
      <c r="I129" s="84">
        <v>34356</v>
      </c>
      <c r="K129" s="85">
        <v>306.56900000000002</v>
      </c>
      <c r="L129" s="85">
        <v>777.33399999999995</v>
      </c>
      <c r="M129" s="85">
        <v>1083.903</v>
      </c>
      <c r="O129" s="85">
        <v>293.334</v>
      </c>
      <c r="P129" s="85">
        <v>616.56299999999999</v>
      </c>
      <c r="Q129" s="85">
        <v>909.89699999999993</v>
      </c>
    </row>
    <row r="130" spans="1:17" s="25" customFormat="1" ht="12.75" customHeight="1" x14ac:dyDescent="0.2">
      <c r="A130" s="119" t="s">
        <v>39</v>
      </c>
      <c r="B130" s="119"/>
      <c r="C130" s="84">
        <v>3030</v>
      </c>
      <c r="D130" s="84">
        <v>3532</v>
      </c>
      <c r="E130" s="84">
        <v>6562</v>
      </c>
      <c r="G130" s="84">
        <v>4314</v>
      </c>
      <c r="H130" s="84">
        <v>4111</v>
      </c>
      <c r="I130" s="84">
        <v>8425</v>
      </c>
      <c r="K130" s="85">
        <v>150.648</v>
      </c>
      <c r="L130" s="85">
        <v>122.575</v>
      </c>
      <c r="M130" s="85">
        <v>273.22300000000001</v>
      </c>
      <c r="O130" s="85">
        <v>144.136</v>
      </c>
      <c r="P130" s="85">
        <v>208.482</v>
      </c>
      <c r="Q130" s="85">
        <v>352.61799999999999</v>
      </c>
    </row>
    <row r="131" spans="1:17" s="25" customFormat="1" ht="12.75" customHeight="1" x14ac:dyDescent="0.2">
      <c r="A131" s="119" t="s">
        <v>10</v>
      </c>
      <c r="B131" s="119"/>
      <c r="C131" s="84">
        <v>8452</v>
      </c>
      <c r="D131" s="84">
        <v>9536</v>
      </c>
      <c r="E131" s="84">
        <v>17988</v>
      </c>
      <c r="G131" s="84">
        <v>9581</v>
      </c>
      <c r="H131" s="84">
        <v>10546</v>
      </c>
      <c r="I131" s="84">
        <v>20127</v>
      </c>
      <c r="K131" s="85">
        <v>344.12</v>
      </c>
      <c r="L131" s="85">
        <v>528.93399999999997</v>
      </c>
      <c r="M131" s="85">
        <v>873.05399999999997</v>
      </c>
      <c r="O131" s="85">
        <v>299.12299999999999</v>
      </c>
      <c r="P131" s="85">
        <v>537.41499999999996</v>
      </c>
      <c r="Q131" s="85">
        <v>836.53800000000001</v>
      </c>
    </row>
    <row r="132" spans="1:17" s="25" customFormat="1" ht="12.75" customHeight="1" x14ac:dyDescent="0.2">
      <c r="A132" s="119" t="s">
        <v>42</v>
      </c>
      <c r="B132" s="119"/>
      <c r="C132" s="84">
        <v>1933</v>
      </c>
      <c r="D132" s="84">
        <v>1994</v>
      </c>
      <c r="E132" s="84">
        <v>3927</v>
      </c>
      <c r="G132" s="84">
        <v>2173</v>
      </c>
      <c r="H132" s="84">
        <v>2174</v>
      </c>
      <c r="I132" s="84">
        <v>4347</v>
      </c>
      <c r="K132" s="85">
        <v>8.6809999999999992</v>
      </c>
      <c r="L132" s="85">
        <v>0.55700000000000005</v>
      </c>
      <c r="M132" s="85">
        <v>9.2379999999999995</v>
      </c>
      <c r="O132" s="85">
        <v>7.407</v>
      </c>
      <c r="P132" s="85">
        <v>1.869</v>
      </c>
      <c r="Q132" s="85">
        <v>9.2759999999999998</v>
      </c>
    </row>
    <row r="133" spans="1:17" s="25" customFormat="1" ht="12.75" customHeight="1" x14ac:dyDescent="0.2">
      <c r="A133" s="119" t="s">
        <v>50</v>
      </c>
      <c r="B133" s="119"/>
      <c r="C133" s="84">
        <v>6114</v>
      </c>
      <c r="D133" s="84">
        <v>6007</v>
      </c>
      <c r="E133" s="84">
        <v>12121</v>
      </c>
      <c r="G133" s="84">
        <v>5078</v>
      </c>
      <c r="H133" s="84">
        <v>5825</v>
      </c>
      <c r="I133" s="84">
        <v>10903</v>
      </c>
      <c r="K133" s="85">
        <v>139.79300000000001</v>
      </c>
      <c r="L133" s="85">
        <v>355.31599999999997</v>
      </c>
      <c r="M133" s="85">
        <v>495.10899999999998</v>
      </c>
      <c r="O133" s="85">
        <v>87.316999999999993</v>
      </c>
      <c r="P133" s="85">
        <v>266.82400000000001</v>
      </c>
      <c r="Q133" s="85">
        <v>354.14100000000002</v>
      </c>
    </row>
    <row r="134" spans="1:17" s="25" customFormat="1" ht="12.75" customHeight="1" x14ac:dyDescent="0.2">
      <c r="A134" s="119" t="s">
        <v>238</v>
      </c>
      <c r="B134" s="119"/>
      <c r="C134" s="84">
        <v>378</v>
      </c>
      <c r="D134" s="84">
        <v>395</v>
      </c>
      <c r="E134" s="84">
        <v>773</v>
      </c>
      <c r="G134" s="84">
        <v>538</v>
      </c>
      <c r="H134" s="84">
        <v>501</v>
      </c>
      <c r="I134" s="84">
        <v>1039</v>
      </c>
      <c r="K134" s="85">
        <v>0</v>
      </c>
      <c r="L134" s="85">
        <v>0.442</v>
      </c>
      <c r="M134" s="85">
        <v>0.442</v>
      </c>
      <c r="O134" s="85">
        <v>0</v>
      </c>
      <c r="P134" s="85">
        <v>0.11</v>
      </c>
      <c r="Q134" s="85">
        <v>0.11</v>
      </c>
    </row>
    <row r="135" spans="1:17" s="25" customFormat="1" ht="12.75" customHeight="1" x14ac:dyDescent="0.2">
      <c r="A135" s="119" t="s">
        <v>11</v>
      </c>
      <c r="B135" s="119"/>
      <c r="C135" s="84">
        <v>27758</v>
      </c>
      <c r="D135" s="84">
        <v>25435</v>
      </c>
      <c r="E135" s="84">
        <v>53193</v>
      </c>
      <c r="G135" s="84">
        <v>21524</v>
      </c>
      <c r="H135" s="84">
        <v>19238</v>
      </c>
      <c r="I135" s="84">
        <v>40762</v>
      </c>
      <c r="K135" s="85">
        <v>322.101</v>
      </c>
      <c r="L135" s="85">
        <v>195.65</v>
      </c>
      <c r="M135" s="85">
        <v>517.75099999999998</v>
      </c>
      <c r="O135" s="85">
        <v>195.80500000000001</v>
      </c>
      <c r="P135" s="85">
        <v>112.173</v>
      </c>
      <c r="Q135" s="85">
        <v>307.97800000000001</v>
      </c>
    </row>
    <row r="136" spans="1:17" s="25" customFormat="1" ht="12.75" customHeight="1" x14ac:dyDescent="0.2">
      <c r="A136" s="119" t="s">
        <v>43</v>
      </c>
      <c r="B136" s="119"/>
      <c r="C136" s="84">
        <v>0</v>
      </c>
      <c r="D136" s="84">
        <v>0</v>
      </c>
      <c r="E136" s="84">
        <v>0</v>
      </c>
      <c r="G136" s="84">
        <v>1188</v>
      </c>
      <c r="H136" s="84">
        <v>1039</v>
      </c>
      <c r="I136" s="84">
        <v>2227</v>
      </c>
      <c r="K136" s="85">
        <v>0</v>
      </c>
      <c r="L136" s="85">
        <v>0</v>
      </c>
      <c r="M136" s="85">
        <v>0</v>
      </c>
      <c r="O136" s="85">
        <v>15.124000000000001</v>
      </c>
      <c r="P136" s="85">
        <v>0</v>
      </c>
      <c r="Q136" s="85">
        <v>15.124000000000001</v>
      </c>
    </row>
    <row r="137" spans="1:17" s="25" customFormat="1" ht="12.75" customHeight="1" x14ac:dyDescent="0.2">
      <c r="A137" s="119" t="s">
        <v>44</v>
      </c>
      <c r="B137" s="119"/>
      <c r="C137" s="84">
        <v>1329</v>
      </c>
      <c r="D137" s="84">
        <v>1778</v>
      </c>
      <c r="E137" s="84">
        <v>3107</v>
      </c>
      <c r="G137" s="84">
        <v>1831</v>
      </c>
      <c r="H137" s="84">
        <v>2016</v>
      </c>
      <c r="I137" s="84">
        <v>3847</v>
      </c>
      <c r="K137" s="85">
        <v>35.908999999999999</v>
      </c>
      <c r="L137" s="85">
        <v>22.327999999999999</v>
      </c>
      <c r="M137" s="85">
        <v>58.236999999999995</v>
      </c>
      <c r="O137" s="85">
        <v>38.960999999999999</v>
      </c>
      <c r="P137" s="85">
        <v>47.567</v>
      </c>
      <c r="Q137" s="85">
        <v>86.527999999999992</v>
      </c>
    </row>
    <row r="138" spans="1:17" s="25" customFormat="1" ht="12.75" customHeight="1" x14ac:dyDescent="0.2">
      <c r="A138" s="119" t="s">
        <v>12</v>
      </c>
      <c r="B138" s="119"/>
      <c r="C138" s="84">
        <v>44288</v>
      </c>
      <c r="D138" s="84">
        <v>46423</v>
      </c>
      <c r="E138" s="84">
        <v>90711</v>
      </c>
      <c r="G138" s="84">
        <v>47076</v>
      </c>
      <c r="H138" s="84">
        <v>46401</v>
      </c>
      <c r="I138" s="84">
        <v>93477</v>
      </c>
      <c r="K138" s="85">
        <v>1115.604</v>
      </c>
      <c r="L138" s="85">
        <v>1639.057</v>
      </c>
      <c r="M138" s="85">
        <v>2754.6610000000001</v>
      </c>
      <c r="O138" s="85">
        <v>1319.058</v>
      </c>
      <c r="P138" s="85">
        <v>1843.2080000000001</v>
      </c>
      <c r="Q138" s="85">
        <v>3162.2660000000001</v>
      </c>
    </row>
    <row r="139" spans="1:17" s="25" customFormat="1" ht="12.75" customHeight="1" x14ac:dyDescent="0.2">
      <c r="A139" s="120" t="s">
        <v>7</v>
      </c>
      <c r="B139" s="120" t="s">
        <v>49</v>
      </c>
      <c r="C139" s="84">
        <v>168813</v>
      </c>
      <c r="D139" s="84">
        <v>174935</v>
      </c>
      <c r="E139" s="84">
        <v>343748</v>
      </c>
      <c r="G139" s="84">
        <v>172623</v>
      </c>
      <c r="H139" s="84">
        <v>178886</v>
      </c>
      <c r="I139" s="84">
        <v>351509</v>
      </c>
      <c r="K139" s="85">
        <v>3850.2089999999998</v>
      </c>
      <c r="L139" s="85">
        <v>5153.0319999999992</v>
      </c>
      <c r="M139" s="85">
        <v>9003.2409999999982</v>
      </c>
      <c r="O139" s="85">
        <v>3985.2679999999991</v>
      </c>
      <c r="P139" s="85">
        <v>5508.5640000000003</v>
      </c>
      <c r="Q139" s="85">
        <v>9493.8319999999985</v>
      </c>
    </row>
    <row r="140" spans="1:17" s="25" customFormat="1" ht="12.75" customHeight="1" x14ac:dyDescent="0.2">
      <c r="A140" s="119" t="s">
        <v>8</v>
      </c>
      <c r="B140" s="119" t="s">
        <v>279</v>
      </c>
      <c r="C140" s="84">
        <v>217</v>
      </c>
      <c r="D140" s="84">
        <v>228</v>
      </c>
      <c r="E140" s="84">
        <v>445</v>
      </c>
      <c r="G140" s="84">
        <v>284</v>
      </c>
      <c r="H140" s="84">
        <v>295</v>
      </c>
      <c r="I140" s="84">
        <v>579</v>
      </c>
      <c r="K140" s="85">
        <v>0</v>
      </c>
      <c r="L140" s="85">
        <v>0</v>
      </c>
      <c r="M140" s="85">
        <v>0</v>
      </c>
      <c r="O140" s="85">
        <v>0</v>
      </c>
      <c r="P140" s="85">
        <v>0</v>
      </c>
      <c r="Q140" s="85">
        <v>0</v>
      </c>
    </row>
    <row r="141" spans="1:17" s="25" customFormat="1" ht="12.75" customHeight="1" x14ac:dyDescent="0.2">
      <c r="A141" s="120" t="s">
        <v>7</v>
      </c>
      <c r="B141" s="120" t="s">
        <v>279</v>
      </c>
      <c r="C141" s="84">
        <v>217</v>
      </c>
      <c r="D141" s="84">
        <v>228</v>
      </c>
      <c r="E141" s="84">
        <v>445</v>
      </c>
      <c r="G141" s="84">
        <v>284</v>
      </c>
      <c r="H141" s="84">
        <v>295</v>
      </c>
      <c r="I141" s="84">
        <v>579</v>
      </c>
      <c r="K141" s="85">
        <v>0</v>
      </c>
      <c r="L141" s="85">
        <v>0</v>
      </c>
      <c r="M141" s="85">
        <v>0</v>
      </c>
      <c r="O141" s="85">
        <v>0</v>
      </c>
      <c r="P141" s="85">
        <v>0</v>
      </c>
      <c r="Q141" s="85">
        <v>0</v>
      </c>
    </row>
    <row r="142" spans="1:17" s="25" customFormat="1" ht="12.75" customHeight="1" x14ac:dyDescent="0.2">
      <c r="A142" s="119" t="s">
        <v>221</v>
      </c>
      <c r="B142" s="119" t="s">
        <v>51</v>
      </c>
      <c r="C142" s="84">
        <v>17168</v>
      </c>
      <c r="D142" s="84">
        <v>20504</v>
      </c>
      <c r="E142" s="84">
        <v>37672</v>
      </c>
      <c r="G142" s="84">
        <v>16831</v>
      </c>
      <c r="H142" s="84">
        <v>21320</v>
      </c>
      <c r="I142" s="84">
        <v>38151</v>
      </c>
      <c r="K142" s="85">
        <v>340.85500000000002</v>
      </c>
      <c r="L142" s="85">
        <v>475.46</v>
      </c>
      <c r="M142" s="85">
        <v>816.31500000000005</v>
      </c>
      <c r="O142" s="85">
        <v>412.46899999999999</v>
      </c>
      <c r="P142" s="85">
        <v>588.14599999999996</v>
      </c>
      <c r="Q142" s="85">
        <v>1000.615</v>
      </c>
    </row>
    <row r="143" spans="1:17" s="25" customFormat="1" ht="12.75" customHeight="1" x14ac:dyDescent="0.2">
      <c r="A143" s="119" t="s">
        <v>52</v>
      </c>
      <c r="B143" s="119"/>
      <c r="C143" s="84">
        <v>618</v>
      </c>
      <c r="D143" s="84">
        <v>745</v>
      </c>
      <c r="E143" s="84">
        <v>1363</v>
      </c>
      <c r="G143" s="84">
        <v>545</v>
      </c>
      <c r="H143" s="84">
        <v>735</v>
      </c>
      <c r="I143" s="84">
        <v>1280</v>
      </c>
      <c r="K143" s="85">
        <v>3.9E-2</v>
      </c>
      <c r="L143" s="85">
        <v>0.47299999999999998</v>
      </c>
      <c r="M143" s="85">
        <v>0.51200000000000001</v>
      </c>
      <c r="O143" s="85">
        <v>5.5E-2</v>
      </c>
      <c r="P143" s="85">
        <v>0.37</v>
      </c>
      <c r="Q143" s="85">
        <v>0.42499999999999999</v>
      </c>
    </row>
    <row r="144" spans="1:17" s="25" customFormat="1" ht="12.75" customHeight="1" x14ac:dyDescent="0.2">
      <c r="A144" s="119" t="s">
        <v>13</v>
      </c>
      <c r="B144" s="119"/>
      <c r="C144" s="84">
        <v>71049</v>
      </c>
      <c r="D144" s="84">
        <v>68240</v>
      </c>
      <c r="E144" s="84">
        <v>139289</v>
      </c>
      <c r="G144" s="84">
        <v>71902</v>
      </c>
      <c r="H144" s="84">
        <v>68650</v>
      </c>
      <c r="I144" s="84">
        <v>140552</v>
      </c>
      <c r="K144" s="85">
        <v>2078.0880000000002</v>
      </c>
      <c r="L144" s="85">
        <v>2722.768</v>
      </c>
      <c r="M144" s="85">
        <v>4800.8559999999998</v>
      </c>
      <c r="O144" s="85">
        <v>2210.1979999999999</v>
      </c>
      <c r="P144" s="85">
        <v>2868.7539999999999</v>
      </c>
      <c r="Q144" s="85">
        <v>5078.9519999999993</v>
      </c>
    </row>
    <row r="145" spans="1:17" s="25" customFormat="1" ht="12.75" customHeight="1" x14ac:dyDescent="0.2">
      <c r="A145" s="119" t="s">
        <v>16</v>
      </c>
      <c r="B145" s="119"/>
      <c r="C145" s="84">
        <v>24875</v>
      </c>
      <c r="D145" s="84">
        <v>23689</v>
      </c>
      <c r="E145" s="84">
        <v>48564</v>
      </c>
      <c r="G145" s="84">
        <v>27029</v>
      </c>
      <c r="H145" s="84">
        <v>26295</v>
      </c>
      <c r="I145" s="84">
        <v>53324</v>
      </c>
      <c r="K145" s="85">
        <v>622.90099999999995</v>
      </c>
      <c r="L145" s="85">
        <v>485.12900000000002</v>
      </c>
      <c r="M145" s="85">
        <v>1108.03</v>
      </c>
      <c r="O145" s="85">
        <v>639.47900000000004</v>
      </c>
      <c r="P145" s="85">
        <v>565.37900000000002</v>
      </c>
      <c r="Q145" s="85">
        <v>1204.8580000000002</v>
      </c>
    </row>
    <row r="146" spans="1:17" s="25" customFormat="1" ht="12.75" customHeight="1" x14ac:dyDescent="0.2">
      <c r="A146" s="119" t="s">
        <v>37</v>
      </c>
      <c r="B146" s="119"/>
      <c r="C146" s="84">
        <v>11163</v>
      </c>
      <c r="D146" s="84">
        <v>11432</v>
      </c>
      <c r="E146" s="84">
        <v>22595</v>
      </c>
      <c r="G146" s="84">
        <v>11743</v>
      </c>
      <c r="H146" s="84">
        <v>13618</v>
      </c>
      <c r="I146" s="84">
        <v>25361</v>
      </c>
      <c r="K146" s="85">
        <v>222.136</v>
      </c>
      <c r="L146" s="85">
        <v>261.20699999999999</v>
      </c>
      <c r="M146" s="85">
        <v>483.34299999999996</v>
      </c>
      <c r="O146" s="85">
        <v>277.88099999999997</v>
      </c>
      <c r="P146" s="85">
        <v>461.887</v>
      </c>
      <c r="Q146" s="85">
        <v>739.76800000000003</v>
      </c>
    </row>
    <row r="147" spans="1:17" s="25" customFormat="1" ht="12.75" customHeight="1" x14ac:dyDescent="0.2">
      <c r="A147" s="119" t="s">
        <v>305</v>
      </c>
      <c r="B147" s="119"/>
      <c r="C147" s="84">
        <v>1672</v>
      </c>
      <c r="D147" s="84">
        <v>1286</v>
      </c>
      <c r="E147" s="84">
        <v>2958</v>
      </c>
      <c r="G147" s="84">
        <v>1887</v>
      </c>
      <c r="H147" s="84">
        <v>1526</v>
      </c>
      <c r="I147" s="84">
        <v>3413</v>
      </c>
      <c r="K147" s="85">
        <v>65.995999999999995</v>
      </c>
      <c r="L147" s="85">
        <v>39.798000000000002</v>
      </c>
      <c r="M147" s="85">
        <v>105.794</v>
      </c>
      <c r="O147" s="85">
        <v>73.733000000000004</v>
      </c>
      <c r="P147" s="85">
        <v>67.251000000000005</v>
      </c>
      <c r="Q147" s="85">
        <v>140.98400000000001</v>
      </c>
    </row>
    <row r="148" spans="1:17" s="25" customFormat="1" ht="12.75" customHeight="1" x14ac:dyDescent="0.2">
      <c r="A148" s="119" t="s">
        <v>268</v>
      </c>
      <c r="B148" s="119"/>
      <c r="C148" s="84">
        <v>2134</v>
      </c>
      <c r="D148" s="84">
        <v>1648</v>
      </c>
      <c r="E148" s="84">
        <v>3782</v>
      </c>
      <c r="G148" s="84">
        <v>2480</v>
      </c>
      <c r="H148" s="84">
        <v>2177</v>
      </c>
      <c r="I148" s="84">
        <v>4657</v>
      </c>
      <c r="K148" s="85">
        <v>63.965000000000003</v>
      </c>
      <c r="L148" s="85">
        <v>51.697000000000003</v>
      </c>
      <c r="M148" s="85">
        <v>115.66200000000001</v>
      </c>
      <c r="O148" s="85">
        <v>48.088000000000001</v>
      </c>
      <c r="P148" s="85">
        <v>106.28100000000001</v>
      </c>
      <c r="Q148" s="85">
        <v>154.369</v>
      </c>
    </row>
    <row r="149" spans="1:17" s="25" customFormat="1" ht="12.75" customHeight="1" x14ac:dyDescent="0.2">
      <c r="A149" s="119" t="s">
        <v>38</v>
      </c>
      <c r="B149" s="119"/>
      <c r="C149" s="84">
        <v>0</v>
      </c>
      <c r="D149" s="84">
        <v>0</v>
      </c>
      <c r="E149" s="84">
        <v>0</v>
      </c>
      <c r="G149" s="84">
        <v>0</v>
      </c>
      <c r="H149" s="84">
        <v>0</v>
      </c>
      <c r="I149" s="84">
        <v>0</v>
      </c>
      <c r="K149" s="85">
        <v>799.51099999999997</v>
      </c>
      <c r="L149" s="85">
        <v>28.559000000000001</v>
      </c>
      <c r="M149" s="85">
        <v>828.06999999999994</v>
      </c>
      <c r="O149" s="85">
        <v>728.21100000000001</v>
      </c>
      <c r="P149" s="85">
        <v>21.016999999999999</v>
      </c>
      <c r="Q149" s="85">
        <v>749.22800000000007</v>
      </c>
    </row>
    <row r="150" spans="1:17" s="25" customFormat="1" ht="12.75" customHeight="1" x14ac:dyDescent="0.2">
      <c r="A150" s="119" t="s">
        <v>273</v>
      </c>
      <c r="B150" s="119"/>
      <c r="C150" s="84">
        <v>1345</v>
      </c>
      <c r="D150" s="84">
        <v>1345</v>
      </c>
      <c r="E150" s="84">
        <v>2690</v>
      </c>
      <c r="G150" s="84">
        <v>1107</v>
      </c>
      <c r="H150" s="84">
        <v>978</v>
      </c>
      <c r="I150" s="84">
        <v>2085</v>
      </c>
      <c r="K150" s="85">
        <v>69.295000000000002</v>
      </c>
      <c r="L150" s="85">
        <v>728.02599999999995</v>
      </c>
      <c r="M150" s="85">
        <v>797.32099999999991</v>
      </c>
      <c r="O150" s="85">
        <v>44.048999999999999</v>
      </c>
      <c r="P150" s="85">
        <v>270.88900000000001</v>
      </c>
      <c r="Q150" s="85">
        <v>314.93799999999999</v>
      </c>
    </row>
    <row r="151" spans="1:17" s="25" customFormat="1" ht="12.75" customHeight="1" x14ac:dyDescent="0.2">
      <c r="A151" s="119" t="s">
        <v>17</v>
      </c>
      <c r="B151" s="119"/>
      <c r="C151" s="84">
        <v>24182</v>
      </c>
      <c r="D151" s="84">
        <v>22028</v>
      </c>
      <c r="E151" s="84">
        <v>46210</v>
      </c>
      <c r="G151" s="84">
        <v>25532</v>
      </c>
      <c r="H151" s="84">
        <v>25354</v>
      </c>
      <c r="I151" s="84">
        <v>50886</v>
      </c>
      <c r="K151" s="85">
        <v>816.01900000000001</v>
      </c>
      <c r="L151" s="85">
        <v>160.49100000000001</v>
      </c>
      <c r="M151" s="85">
        <v>976.51</v>
      </c>
      <c r="O151" s="85">
        <v>638.13699999999994</v>
      </c>
      <c r="P151" s="85">
        <v>145.52500000000001</v>
      </c>
      <c r="Q151" s="85">
        <v>783.66199999999992</v>
      </c>
    </row>
    <row r="152" spans="1:17" s="25" customFormat="1" ht="12.75" customHeight="1" x14ac:dyDescent="0.2">
      <c r="A152" s="119" t="s">
        <v>240</v>
      </c>
      <c r="B152" s="119"/>
      <c r="C152" s="84">
        <v>8746</v>
      </c>
      <c r="D152" s="84">
        <v>10868</v>
      </c>
      <c r="E152" s="84">
        <v>19614</v>
      </c>
      <c r="G152" s="84">
        <v>8648</v>
      </c>
      <c r="H152" s="84">
        <v>11260</v>
      </c>
      <c r="I152" s="84">
        <v>19908</v>
      </c>
      <c r="K152" s="85">
        <v>154.67099999999999</v>
      </c>
      <c r="L152" s="85">
        <v>22.632000000000001</v>
      </c>
      <c r="M152" s="85">
        <v>177.303</v>
      </c>
      <c r="O152" s="85">
        <v>128.35</v>
      </c>
      <c r="P152" s="85">
        <v>32.427999999999997</v>
      </c>
      <c r="Q152" s="85">
        <v>160.77799999999999</v>
      </c>
    </row>
    <row r="153" spans="1:17" s="25" customFormat="1" ht="12.75" customHeight="1" x14ac:dyDescent="0.2">
      <c r="A153" s="119" t="s">
        <v>8</v>
      </c>
      <c r="B153" s="119"/>
      <c r="C153" s="84">
        <v>20254</v>
      </c>
      <c r="D153" s="84">
        <v>20608</v>
      </c>
      <c r="E153" s="84">
        <v>40862</v>
      </c>
      <c r="G153" s="84">
        <v>21058</v>
      </c>
      <c r="H153" s="84">
        <v>23032</v>
      </c>
      <c r="I153" s="84">
        <v>44090</v>
      </c>
      <c r="K153" s="85">
        <v>288.43</v>
      </c>
      <c r="L153" s="85">
        <v>100.563</v>
      </c>
      <c r="M153" s="85">
        <v>388.99299999999999</v>
      </c>
      <c r="O153" s="85">
        <v>351.24599999999998</v>
      </c>
      <c r="P153" s="85">
        <v>209.15100000000001</v>
      </c>
      <c r="Q153" s="85">
        <v>560.39699999999993</v>
      </c>
    </row>
    <row r="154" spans="1:17" s="25" customFormat="1" ht="12.75" customHeight="1" x14ac:dyDescent="0.2">
      <c r="A154" s="119" t="s">
        <v>242</v>
      </c>
      <c r="B154" s="119"/>
      <c r="C154" s="84">
        <v>8777</v>
      </c>
      <c r="D154" s="84">
        <v>13642</v>
      </c>
      <c r="E154" s="84">
        <v>22419</v>
      </c>
      <c r="G154" s="84">
        <v>14553</v>
      </c>
      <c r="H154" s="84">
        <v>22327</v>
      </c>
      <c r="I154" s="84">
        <v>36880</v>
      </c>
      <c r="K154" s="85">
        <v>260.49700000000001</v>
      </c>
      <c r="L154" s="85">
        <v>296.55500000000001</v>
      </c>
      <c r="M154" s="85">
        <v>557.05200000000002</v>
      </c>
      <c r="O154" s="85">
        <v>599.64300000000003</v>
      </c>
      <c r="P154" s="85">
        <v>666.62099999999998</v>
      </c>
      <c r="Q154" s="85">
        <v>1266.2640000000001</v>
      </c>
    </row>
    <row r="155" spans="1:17" s="25" customFormat="1" ht="12.75" customHeight="1" x14ac:dyDescent="0.2">
      <c r="A155" s="119" t="s">
        <v>18</v>
      </c>
      <c r="B155" s="119"/>
      <c r="C155" s="84">
        <v>26234</v>
      </c>
      <c r="D155" s="84">
        <v>29541</v>
      </c>
      <c r="E155" s="84">
        <v>55775</v>
      </c>
      <c r="G155" s="84">
        <v>27096</v>
      </c>
      <c r="H155" s="84">
        <v>30627</v>
      </c>
      <c r="I155" s="84">
        <v>57723</v>
      </c>
      <c r="K155" s="85">
        <v>1524.837</v>
      </c>
      <c r="L155" s="85">
        <v>910.399</v>
      </c>
      <c r="M155" s="85">
        <v>2435.2359999999999</v>
      </c>
      <c r="O155" s="85">
        <v>1517.6859999999999</v>
      </c>
      <c r="P155" s="85">
        <v>1078.0519999999999</v>
      </c>
      <c r="Q155" s="85">
        <v>2595.7379999999998</v>
      </c>
    </row>
    <row r="156" spans="1:17" s="25" customFormat="1" ht="12.75" customHeight="1" x14ac:dyDescent="0.2">
      <c r="A156" s="119" t="s">
        <v>292</v>
      </c>
      <c r="B156" s="119"/>
      <c r="C156" s="84">
        <v>1945</v>
      </c>
      <c r="D156" s="84">
        <v>1763</v>
      </c>
      <c r="E156" s="84">
        <v>3708</v>
      </c>
      <c r="G156" s="84">
        <v>2483</v>
      </c>
      <c r="H156" s="84">
        <v>2000</v>
      </c>
      <c r="I156" s="84">
        <v>4483</v>
      </c>
      <c r="K156" s="85">
        <v>126.96899999999999</v>
      </c>
      <c r="L156" s="85">
        <v>155.375</v>
      </c>
      <c r="M156" s="85">
        <v>282.34399999999999</v>
      </c>
      <c r="O156" s="85">
        <v>89.957999999999998</v>
      </c>
      <c r="P156" s="85">
        <v>125.447</v>
      </c>
      <c r="Q156" s="85">
        <v>215.405</v>
      </c>
    </row>
    <row r="157" spans="1:17" s="25" customFormat="1" ht="12.75" customHeight="1" x14ac:dyDescent="0.2">
      <c r="A157" s="119" t="s">
        <v>39</v>
      </c>
      <c r="B157" s="119"/>
      <c r="C157" s="84">
        <v>14943</v>
      </c>
      <c r="D157" s="84">
        <v>15609</v>
      </c>
      <c r="E157" s="84">
        <v>30552</v>
      </c>
      <c r="G157" s="84">
        <v>15249</v>
      </c>
      <c r="H157" s="84">
        <v>15499</v>
      </c>
      <c r="I157" s="84">
        <v>30748</v>
      </c>
      <c r="K157" s="85">
        <v>666.21799999999996</v>
      </c>
      <c r="L157" s="85">
        <v>1564.67</v>
      </c>
      <c r="M157" s="85">
        <v>2230.8879999999999</v>
      </c>
      <c r="O157" s="85">
        <v>515.96600000000001</v>
      </c>
      <c r="P157" s="85">
        <v>1640.0419999999999</v>
      </c>
      <c r="Q157" s="85">
        <v>2156.0079999999998</v>
      </c>
    </row>
    <row r="158" spans="1:17" s="25" customFormat="1" ht="12.75" customHeight="1" x14ac:dyDescent="0.2">
      <c r="A158" s="119" t="s">
        <v>344</v>
      </c>
      <c r="B158" s="119"/>
      <c r="C158" s="84">
        <v>0</v>
      </c>
      <c r="D158" s="84">
        <v>0</v>
      </c>
      <c r="E158" s="84">
        <v>0</v>
      </c>
      <c r="G158" s="84">
        <v>1308</v>
      </c>
      <c r="H158" s="84">
        <v>1121</v>
      </c>
      <c r="I158" s="84">
        <v>2429</v>
      </c>
      <c r="K158" s="85">
        <v>0</v>
      </c>
      <c r="L158" s="85">
        <v>0</v>
      </c>
      <c r="M158" s="85">
        <v>0</v>
      </c>
      <c r="O158" s="85">
        <v>45.414999999999999</v>
      </c>
      <c r="P158" s="85">
        <v>21.687999999999999</v>
      </c>
      <c r="Q158" s="85">
        <v>67.102999999999994</v>
      </c>
    </row>
    <row r="159" spans="1:17" s="25" customFormat="1" ht="12.75" customHeight="1" x14ac:dyDescent="0.2">
      <c r="A159" s="119" t="s">
        <v>308</v>
      </c>
      <c r="B159" s="119"/>
      <c r="C159" s="84">
        <v>1374</v>
      </c>
      <c r="D159" s="84">
        <v>1264</v>
      </c>
      <c r="E159" s="84">
        <v>2638</v>
      </c>
      <c r="G159" s="84">
        <v>1249</v>
      </c>
      <c r="H159" s="84">
        <v>1123</v>
      </c>
      <c r="I159" s="84">
        <v>2372</v>
      </c>
      <c r="K159" s="85">
        <v>3.3879999999999999</v>
      </c>
      <c r="L159" s="85">
        <v>23.488</v>
      </c>
      <c r="M159" s="85">
        <v>26.875999999999998</v>
      </c>
      <c r="O159" s="85">
        <v>13.423999999999999</v>
      </c>
      <c r="P159" s="85">
        <v>43.253999999999998</v>
      </c>
      <c r="Q159" s="85">
        <v>56.677999999999997</v>
      </c>
    </row>
    <row r="160" spans="1:17" s="25" customFormat="1" ht="12.75" customHeight="1" x14ac:dyDescent="0.2">
      <c r="A160" s="119" t="s">
        <v>315</v>
      </c>
      <c r="B160" s="119"/>
      <c r="C160" s="84">
        <v>228</v>
      </c>
      <c r="D160" s="84">
        <v>145</v>
      </c>
      <c r="E160" s="84">
        <v>373</v>
      </c>
      <c r="G160" s="84">
        <v>2371</v>
      </c>
      <c r="H160" s="84">
        <v>2227</v>
      </c>
      <c r="I160" s="84">
        <v>4598</v>
      </c>
      <c r="K160" s="85">
        <v>8.0500000000000007</v>
      </c>
      <c r="L160" s="85">
        <v>10.789</v>
      </c>
      <c r="M160" s="85">
        <v>18.838999999999999</v>
      </c>
      <c r="O160" s="85">
        <v>156.18600000000001</v>
      </c>
      <c r="P160" s="85">
        <v>83.412999999999997</v>
      </c>
      <c r="Q160" s="85">
        <v>239.59899999999999</v>
      </c>
    </row>
    <row r="161" spans="1:17" s="25" customFormat="1" ht="12.75" customHeight="1" x14ac:dyDescent="0.2">
      <c r="A161" s="119" t="s">
        <v>40</v>
      </c>
      <c r="B161" s="119"/>
      <c r="C161" s="84">
        <v>7180</v>
      </c>
      <c r="D161" s="84">
        <v>6052</v>
      </c>
      <c r="E161" s="84">
        <v>13232</v>
      </c>
      <c r="G161" s="84">
        <v>11946</v>
      </c>
      <c r="H161" s="84">
        <v>10425</v>
      </c>
      <c r="I161" s="84">
        <v>22371</v>
      </c>
      <c r="K161" s="85">
        <v>359.66</v>
      </c>
      <c r="L161" s="85">
        <v>18.678000000000001</v>
      </c>
      <c r="M161" s="85">
        <v>378.33800000000002</v>
      </c>
      <c r="O161" s="85">
        <v>439.59199999999998</v>
      </c>
      <c r="P161" s="85">
        <v>105.315</v>
      </c>
      <c r="Q161" s="85">
        <v>544.90699999999993</v>
      </c>
    </row>
    <row r="162" spans="1:17" s="25" customFormat="1" ht="12.75" customHeight="1" x14ac:dyDescent="0.2">
      <c r="A162" s="119" t="s">
        <v>10</v>
      </c>
      <c r="B162" s="119"/>
      <c r="C162" s="84">
        <v>40438</v>
      </c>
      <c r="D162" s="84">
        <v>43914</v>
      </c>
      <c r="E162" s="84">
        <v>84352</v>
      </c>
      <c r="G162" s="84">
        <v>45693</v>
      </c>
      <c r="H162" s="84">
        <v>45387</v>
      </c>
      <c r="I162" s="84">
        <v>91080</v>
      </c>
      <c r="K162" s="85">
        <v>2488.759</v>
      </c>
      <c r="L162" s="85">
        <v>2219.6010000000001</v>
      </c>
      <c r="M162" s="85">
        <v>4708.3600000000006</v>
      </c>
      <c r="O162" s="85">
        <v>2296.096</v>
      </c>
      <c r="P162" s="85">
        <v>1792.5930000000001</v>
      </c>
      <c r="Q162" s="85">
        <v>4088.6890000000003</v>
      </c>
    </row>
    <row r="163" spans="1:17" s="25" customFormat="1" ht="12.75" customHeight="1" x14ac:dyDescent="0.2">
      <c r="A163" s="119" t="s">
        <v>41</v>
      </c>
      <c r="B163" s="119"/>
      <c r="C163" s="84">
        <v>15230</v>
      </c>
      <c r="D163" s="84">
        <v>15727</v>
      </c>
      <c r="E163" s="84">
        <v>30957</v>
      </c>
      <c r="G163" s="84">
        <v>15626</v>
      </c>
      <c r="H163" s="84">
        <v>17321</v>
      </c>
      <c r="I163" s="84">
        <v>32947</v>
      </c>
      <c r="K163" s="85">
        <v>429.20400000000001</v>
      </c>
      <c r="L163" s="85">
        <v>285.928</v>
      </c>
      <c r="M163" s="85">
        <v>715.13200000000006</v>
      </c>
      <c r="O163" s="85">
        <v>546.48299999999995</v>
      </c>
      <c r="P163" s="85">
        <v>156.51900000000001</v>
      </c>
      <c r="Q163" s="85">
        <v>703.00199999999995</v>
      </c>
    </row>
    <row r="164" spans="1:17" s="25" customFormat="1" ht="12.75" customHeight="1" x14ac:dyDescent="0.2">
      <c r="A164" s="119" t="s">
        <v>345</v>
      </c>
      <c r="B164" s="119"/>
      <c r="C164" s="84">
        <v>0</v>
      </c>
      <c r="D164" s="84">
        <v>0</v>
      </c>
      <c r="E164" s="84">
        <v>0</v>
      </c>
      <c r="G164" s="84">
        <v>4246</v>
      </c>
      <c r="H164" s="84">
        <v>5759</v>
      </c>
      <c r="I164" s="84">
        <v>10005</v>
      </c>
      <c r="K164" s="85">
        <v>0</v>
      </c>
      <c r="L164" s="85">
        <v>0</v>
      </c>
      <c r="M164" s="85">
        <v>0</v>
      </c>
      <c r="O164" s="85">
        <v>20.82</v>
      </c>
      <c r="P164" s="85">
        <v>163.35400000000001</v>
      </c>
      <c r="Q164" s="85">
        <v>184.17400000000001</v>
      </c>
    </row>
    <row r="165" spans="1:17" s="25" customFormat="1" ht="12.75" customHeight="1" x14ac:dyDescent="0.2">
      <c r="A165" s="119" t="s">
        <v>42</v>
      </c>
      <c r="B165" s="119"/>
      <c r="C165" s="84">
        <v>5992</v>
      </c>
      <c r="D165" s="84">
        <v>5829</v>
      </c>
      <c r="E165" s="84">
        <v>11821</v>
      </c>
      <c r="G165" s="84">
        <v>6913</v>
      </c>
      <c r="H165" s="84">
        <v>6251</v>
      </c>
      <c r="I165" s="84">
        <v>13164</v>
      </c>
      <c r="K165" s="85">
        <v>187.19900000000001</v>
      </c>
      <c r="L165" s="85">
        <v>94.378</v>
      </c>
      <c r="M165" s="85">
        <v>281.577</v>
      </c>
      <c r="O165" s="85">
        <v>284.26799999999997</v>
      </c>
      <c r="P165" s="85">
        <v>119.43899999999999</v>
      </c>
      <c r="Q165" s="85">
        <v>403.70699999999999</v>
      </c>
    </row>
    <row r="166" spans="1:17" s="25" customFormat="1" ht="12.75" customHeight="1" x14ac:dyDescent="0.2">
      <c r="A166" s="119" t="s">
        <v>50</v>
      </c>
      <c r="B166" s="119"/>
      <c r="C166" s="84">
        <v>6212</v>
      </c>
      <c r="D166" s="84">
        <v>5925</v>
      </c>
      <c r="E166" s="84">
        <v>12137</v>
      </c>
      <c r="G166" s="84">
        <v>6928</v>
      </c>
      <c r="H166" s="84">
        <v>6468</v>
      </c>
      <c r="I166" s="84">
        <v>13396</v>
      </c>
      <c r="K166" s="85">
        <v>163.334</v>
      </c>
      <c r="L166" s="85">
        <v>46.003999999999998</v>
      </c>
      <c r="M166" s="85">
        <v>209.33799999999999</v>
      </c>
      <c r="O166" s="85">
        <v>160.285</v>
      </c>
      <c r="P166" s="85">
        <v>19.181000000000001</v>
      </c>
      <c r="Q166" s="85">
        <v>179.46600000000001</v>
      </c>
    </row>
    <row r="167" spans="1:17" s="25" customFormat="1" ht="12.75" customHeight="1" x14ac:dyDescent="0.2">
      <c r="A167" s="119" t="s">
        <v>11</v>
      </c>
      <c r="B167" s="119"/>
      <c r="C167" s="84">
        <v>28706</v>
      </c>
      <c r="D167" s="84">
        <v>27238</v>
      </c>
      <c r="E167" s="84">
        <v>55944</v>
      </c>
      <c r="G167" s="84">
        <v>26054</v>
      </c>
      <c r="H167" s="84">
        <v>23932</v>
      </c>
      <c r="I167" s="84">
        <v>49986</v>
      </c>
      <c r="K167" s="85">
        <v>1576.771</v>
      </c>
      <c r="L167" s="85">
        <v>455.976</v>
      </c>
      <c r="M167" s="85">
        <v>2032.7469999999998</v>
      </c>
      <c r="O167" s="85">
        <v>1359.7750000000001</v>
      </c>
      <c r="P167" s="85">
        <v>565.42600000000004</v>
      </c>
      <c r="Q167" s="85">
        <v>1925.201</v>
      </c>
    </row>
    <row r="168" spans="1:17" s="25" customFormat="1" ht="12.75" customHeight="1" x14ac:dyDescent="0.2">
      <c r="A168" s="119" t="s">
        <v>309</v>
      </c>
      <c r="B168" s="119"/>
      <c r="C168" s="84">
        <v>2473</v>
      </c>
      <c r="D168" s="84">
        <v>2089</v>
      </c>
      <c r="E168" s="84">
        <v>4562</v>
      </c>
      <c r="G168" s="84">
        <v>2325</v>
      </c>
      <c r="H168" s="84">
        <v>1862</v>
      </c>
      <c r="I168" s="84">
        <v>4187</v>
      </c>
      <c r="K168" s="85">
        <v>57.094999999999999</v>
      </c>
      <c r="L168" s="85">
        <v>28.632000000000001</v>
      </c>
      <c r="M168" s="85">
        <v>85.727000000000004</v>
      </c>
      <c r="O168" s="85">
        <v>4.3630000000000004</v>
      </c>
      <c r="P168" s="85">
        <v>80.902000000000001</v>
      </c>
      <c r="Q168" s="85">
        <v>85.265000000000001</v>
      </c>
    </row>
    <row r="169" spans="1:17" s="25" customFormat="1" ht="12.75" customHeight="1" x14ac:dyDescent="0.2">
      <c r="A169" s="119" t="s">
        <v>43</v>
      </c>
      <c r="B169" s="119"/>
      <c r="C169" s="84">
        <v>9724</v>
      </c>
      <c r="D169" s="84">
        <v>11603</v>
      </c>
      <c r="E169" s="84">
        <v>21327</v>
      </c>
      <c r="G169" s="84">
        <v>10198</v>
      </c>
      <c r="H169" s="84">
        <v>12148</v>
      </c>
      <c r="I169" s="84">
        <v>22346</v>
      </c>
      <c r="K169" s="85">
        <v>616.34</v>
      </c>
      <c r="L169" s="85">
        <v>177.79400000000001</v>
      </c>
      <c r="M169" s="85">
        <v>794.13400000000001</v>
      </c>
      <c r="O169" s="85">
        <v>604.65899999999999</v>
      </c>
      <c r="P169" s="85">
        <v>94.828999999999994</v>
      </c>
      <c r="Q169" s="85">
        <v>699.48799999999994</v>
      </c>
    </row>
    <row r="170" spans="1:17" s="25" customFormat="1" ht="12.75" customHeight="1" x14ac:dyDescent="0.2">
      <c r="A170" s="119" t="s">
        <v>21</v>
      </c>
      <c r="B170" s="119"/>
      <c r="C170" s="84">
        <v>32759</v>
      </c>
      <c r="D170" s="84">
        <v>37212</v>
      </c>
      <c r="E170" s="84">
        <v>69971</v>
      </c>
      <c r="G170" s="84">
        <v>32993</v>
      </c>
      <c r="H170" s="84">
        <v>34893</v>
      </c>
      <c r="I170" s="84">
        <v>67886</v>
      </c>
      <c r="K170" s="85">
        <v>2501.3180000000002</v>
      </c>
      <c r="L170" s="85">
        <v>1053.2139999999999</v>
      </c>
      <c r="M170" s="85">
        <v>3554.5320000000002</v>
      </c>
      <c r="O170" s="85">
        <v>2159.3789999999999</v>
      </c>
      <c r="P170" s="85">
        <v>893.16399999999999</v>
      </c>
      <c r="Q170" s="85">
        <v>3052.5429999999997</v>
      </c>
    </row>
    <row r="171" spans="1:17" s="25" customFormat="1" ht="12.75" customHeight="1" x14ac:dyDescent="0.2">
      <c r="A171" s="119" t="s">
        <v>53</v>
      </c>
      <c r="B171" s="119"/>
      <c r="C171" s="84">
        <v>0</v>
      </c>
      <c r="D171" s="84">
        <v>0</v>
      </c>
      <c r="E171" s="84">
        <v>0</v>
      </c>
      <c r="G171" s="84">
        <v>0</v>
      </c>
      <c r="H171" s="84">
        <v>0</v>
      </c>
      <c r="I171" s="84">
        <v>0</v>
      </c>
      <c r="K171" s="85">
        <v>1119.2049999999999</v>
      </c>
      <c r="L171" s="85">
        <v>0</v>
      </c>
      <c r="M171" s="85">
        <v>1119.2049999999999</v>
      </c>
      <c r="O171" s="85">
        <v>1755.4269999999999</v>
      </c>
      <c r="P171" s="85">
        <v>0</v>
      </c>
      <c r="Q171" s="85">
        <v>1755.4269999999999</v>
      </c>
    </row>
    <row r="172" spans="1:17" s="25" customFormat="1" ht="12.75" customHeight="1" x14ac:dyDescent="0.2">
      <c r="A172" s="119" t="s">
        <v>347</v>
      </c>
      <c r="B172" s="119"/>
      <c r="C172" s="84">
        <v>0</v>
      </c>
      <c r="D172" s="84">
        <v>0</v>
      </c>
      <c r="E172" s="84">
        <v>0</v>
      </c>
      <c r="G172" s="84">
        <v>0</v>
      </c>
      <c r="H172" s="84">
        <v>0</v>
      </c>
      <c r="I172" s="84">
        <v>0</v>
      </c>
      <c r="K172" s="85">
        <v>0</v>
      </c>
      <c r="L172" s="85">
        <v>15</v>
      </c>
      <c r="M172" s="85">
        <v>15</v>
      </c>
      <c r="O172" s="85">
        <v>37.881</v>
      </c>
      <c r="P172" s="85">
        <v>4.4260000000000002</v>
      </c>
      <c r="Q172" s="85">
        <v>42.307000000000002</v>
      </c>
    </row>
    <row r="173" spans="1:17" s="25" customFormat="1" ht="12.75" customHeight="1" x14ac:dyDescent="0.2">
      <c r="A173" s="119" t="s">
        <v>22</v>
      </c>
      <c r="B173" s="119"/>
      <c r="C173" s="84">
        <v>16293</v>
      </c>
      <c r="D173" s="84">
        <v>14375</v>
      </c>
      <c r="E173" s="84">
        <v>30668</v>
      </c>
      <c r="G173" s="84">
        <v>18392</v>
      </c>
      <c r="H173" s="84">
        <v>15650</v>
      </c>
      <c r="I173" s="84">
        <v>34042</v>
      </c>
      <c r="K173" s="85">
        <v>520.28399999999999</v>
      </c>
      <c r="L173" s="85">
        <v>298.71899999999999</v>
      </c>
      <c r="M173" s="85">
        <v>819.00299999999993</v>
      </c>
      <c r="O173" s="85">
        <v>494.11700000000002</v>
      </c>
      <c r="P173" s="85">
        <v>385.75400000000002</v>
      </c>
      <c r="Q173" s="85">
        <v>879.87100000000009</v>
      </c>
    </row>
    <row r="174" spans="1:17" s="25" customFormat="1" ht="12.75" customHeight="1" x14ac:dyDescent="0.2">
      <c r="A174" s="119" t="s">
        <v>23</v>
      </c>
      <c r="B174" s="119"/>
      <c r="C174" s="84">
        <v>14896</v>
      </c>
      <c r="D174" s="84">
        <v>15416</v>
      </c>
      <c r="E174" s="84">
        <v>30312</v>
      </c>
      <c r="G174" s="84">
        <v>15888</v>
      </c>
      <c r="H174" s="84">
        <v>16886</v>
      </c>
      <c r="I174" s="84">
        <v>32774</v>
      </c>
      <c r="K174" s="85">
        <v>285.75099999999998</v>
      </c>
      <c r="L174" s="85">
        <v>281.935</v>
      </c>
      <c r="M174" s="85">
        <v>567.68599999999992</v>
      </c>
      <c r="O174" s="85">
        <v>275.42700000000002</v>
      </c>
      <c r="P174" s="85">
        <v>263.39400000000001</v>
      </c>
      <c r="Q174" s="85">
        <v>538.82100000000003</v>
      </c>
    </row>
    <row r="175" spans="1:17" s="25" customFormat="1" ht="12.75" customHeight="1" x14ac:dyDescent="0.2">
      <c r="A175" s="119" t="s">
        <v>250</v>
      </c>
      <c r="B175" s="119"/>
      <c r="C175" s="84">
        <v>1804</v>
      </c>
      <c r="D175" s="84">
        <v>1423</v>
      </c>
      <c r="E175" s="84">
        <v>3227</v>
      </c>
      <c r="G175" s="84">
        <v>1777</v>
      </c>
      <c r="H175" s="84">
        <v>1550</v>
      </c>
      <c r="I175" s="84">
        <v>3327</v>
      </c>
      <c r="K175" s="85">
        <v>26.707000000000001</v>
      </c>
      <c r="L175" s="85">
        <v>9.8260000000000005</v>
      </c>
      <c r="M175" s="85">
        <v>36.533000000000001</v>
      </c>
      <c r="O175" s="85">
        <v>29.381</v>
      </c>
      <c r="P175" s="85">
        <v>18.696999999999999</v>
      </c>
      <c r="Q175" s="85">
        <v>48.078000000000003</v>
      </c>
    </row>
    <row r="176" spans="1:17" s="25" customFormat="1" ht="12.75" customHeight="1" x14ac:dyDescent="0.2">
      <c r="A176" s="119" t="s">
        <v>272</v>
      </c>
      <c r="B176" s="119"/>
      <c r="C176" s="84">
        <v>3290</v>
      </c>
      <c r="D176" s="84">
        <v>2826</v>
      </c>
      <c r="E176" s="84">
        <v>6116</v>
      </c>
      <c r="G176" s="84">
        <v>4122</v>
      </c>
      <c r="H176" s="84">
        <v>3573</v>
      </c>
      <c r="I176" s="84">
        <v>7695</v>
      </c>
      <c r="K176" s="85">
        <v>93.337000000000003</v>
      </c>
      <c r="L176" s="85">
        <v>60.698999999999998</v>
      </c>
      <c r="M176" s="85">
        <v>154.036</v>
      </c>
      <c r="O176" s="85">
        <v>91.744</v>
      </c>
      <c r="P176" s="85">
        <v>105.42400000000001</v>
      </c>
      <c r="Q176" s="85">
        <v>197.16800000000001</v>
      </c>
    </row>
    <row r="177" spans="1:17" s="25" customFormat="1" ht="12.75" customHeight="1" x14ac:dyDescent="0.2">
      <c r="A177" s="119" t="s">
        <v>45</v>
      </c>
      <c r="B177" s="119"/>
      <c r="C177" s="84">
        <v>2355</v>
      </c>
      <c r="D177" s="84">
        <v>2731</v>
      </c>
      <c r="E177" s="84">
        <v>5086</v>
      </c>
      <c r="G177" s="84">
        <v>2304</v>
      </c>
      <c r="H177" s="84">
        <v>3042</v>
      </c>
      <c r="I177" s="84">
        <v>5346</v>
      </c>
      <c r="K177" s="85">
        <v>293.863</v>
      </c>
      <c r="L177" s="85">
        <v>28.395</v>
      </c>
      <c r="M177" s="85">
        <v>322.25799999999998</v>
      </c>
      <c r="O177" s="85">
        <v>208.16</v>
      </c>
      <c r="P177" s="85">
        <v>26.922000000000001</v>
      </c>
      <c r="Q177" s="85">
        <v>235.08199999999999</v>
      </c>
    </row>
    <row r="178" spans="1:17" s="25" customFormat="1" ht="12.75" customHeight="1" x14ac:dyDescent="0.2">
      <c r="A178" s="119" t="s">
        <v>25</v>
      </c>
      <c r="B178" s="119"/>
      <c r="C178" s="84">
        <v>3473</v>
      </c>
      <c r="D178" s="84">
        <v>3599</v>
      </c>
      <c r="E178" s="84">
        <v>7072</v>
      </c>
      <c r="G178" s="84">
        <v>3603</v>
      </c>
      <c r="H178" s="84">
        <v>3980</v>
      </c>
      <c r="I178" s="84">
        <v>7583</v>
      </c>
      <c r="K178" s="85">
        <v>7.3390000000000004</v>
      </c>
      <c r="L178" s="85">
        <v>75.448999999999998</v>
      </c>
      <c r="M178" s="85">
        <v>82.787999999999997</v>
      </c>
      <c r="O178" s="85">
        <v>5.1189999999999998</v>
      </c>
      <c r="P178" s="85">
        <v>86.718000000000004</v>
      </c>
      <c r="Q178" s="85">
        <v>91.837000000000003</v>
      </c>
    </row>
    <row r="179" spans="1:17" s="25" customFormat="1" ht="12.75" customHeight="1" x14ac:dyDescent="0.2">
      <c r="A179" s="119" t="s">
        <v>26</v>
      </c>
      <c r="B179" s="119"/>
      <c r="C179" s="84">
        <v>0</v>
      </c>
      <c r="D179" s="84">
        <v>0</v>
      </c>
      <c r="E179" s="84">
        <v>0</v>
      </c>
      <c r="G179" s="84">
        <v>3206</v>
      </c>
      <c r="H179" s="84">
        <v>3298</v>
      </c>
      <c r="I179" s="84">
        <v>6504</v>
      </c>
      <c r="K179" s="85">
        <v>0</v>
      </c>
      <c r="L179" s="85">
        <v>0</v>
      </c>
      <c r="M179" s="85">
        <v>0</v>
      </c>
      <c r="O179" s="85">
        <v>53.780999999999999</v>
      </c>
      <c r="P179" s="85">
        <v>7.8979999999999997</v>
      </c>
      <c r="Q179" s="85">
        <v>61.679000000000002</v>
      </c>
    </row>
    <row r="180" spans="1:17" s="25" customFormat="1" ht="12.75" customHeight="1" x14ac:dyDescent="0.2">
      <c r="A180" s="119" t="s">
        <v>46</v>
      </c>
      <c r="B180" s="119"/>
      <c r="C180" s="84">
        <v>3792</v>
      </c>
      <c r="D180" s="84">
        <v>3868</v>
      </c>
      <c r="E180" s="84">
        <v>7660</v>
      </c>
      <c r="G180" s="84">
        <v>3842</v>
      </c>
      <c r="H180" s="84">
        <v>3886</v>
      </c>
      <c r="I180" s="84">
        <v>7728</v>
      </c>
      <c r="K180" s="85">
        <v>95.222999999999999</v>
      </c>
      <c r="L180" s="85">
        <v>2.988</v>
      </c>
      <c r="M180" s="85">
        <v>98.210999999999999</v>
      </c>
      <c r="O180" s="85">
        <v>91.524000000000001</v>
      </c>
      <c r="P180" s="85">
        <v>7.1239999999999997</v>
      </c>
      <c r="Q180" s="85">
        <v>98.647999999999996</v>
      </c>
    </row>
    <row r="181" spans="1:17" s="25" customFormat="1" ht="12.75" customHeight="1" x14ac:dyDescent="0.2">
      <c r="A181" s="119" t="s">
        <v>27</v>
      </c>
      <c r="B181" s="119"/>
      <c r="C181" s="84">
        <v>912</v>
      </c>
      <c r="D181" s="84">
        <v>916</v>
      </c>
      <c r="E181" s="84">
        <v>1828</v>
      </c>
      <c r="G181" s="84">
        <v>956</v>
      </c>
      <c r="H181" s="84">
        <v>954</v>
      </c>
      <c r="I181" s="84">
        <v>1910</v>
      </c>
      <c r="K181" s="85">
        <v>0.23799999999999999</v>
      </c>
      <c r="L181" s="85">
        <v>2.6779999999999999</v>
      </c>
      <c r="M181" s="85">
        <v>2.9159999999999999</v>
      </c>
      <c r="O181" s="85">
        <v>1.1499999999999999</v>
      </c>
      <c r="P181" s="85">
        <v>3.9529999999999998</v>
      </c>
      <c r="Q181" s="85">
        <v>5.1029999999999998</v>
      </c>
    </row>
    <row r="182" spans="1:17" s="25" customFormat="1" ht="12.75" customHeight="1" x14ac:dyDescent="0.2">
      <c r="A182" s="119" t="s">
        <v>28</v>
      </c>
      <c r="B182" s="119"/>
      <c r="C182" s="84">
        <v>1926</v>
      </c>
      <c r="D182" s="84">
        <v>1936</v>
      </c>
      <c r="E182" s="84">
        <v>3862</v>
      </c>
      <c r="G182" s="84">
        <v>2373</v>
      </c>
      <c r="H182" s="84">
        <v>2513</v>
      </c>
      <c r="I182" s="84">
        <v>4886</v>
      </c>
      <c r="K182" s="85">
        <v>1.6220000000000001</v>
      </c>
      <c r="L182" s="85">
        <v>16.321000000000002</v>
      </c>
      <c r="M182" s="85">
        <v>17.943000000000001</v>
      </c>
      <c r="O182" s="85">
        <v>4.7629999999999999</v>
      </c>
      <c r="P182" s="85">
        <v>22.698</v>
      </c>
      <c r="Q182" s="85">
        <v>27.460999999999999</v>
      </c>
    </row>
    <row r="183" spans="1:17" s="25" customFormat="1" ht="12.75" customHeight="1" x14ac:dyDescent="0.2">
      <c r="A183" s="119" t="s">
        <v>304</v>
      </c>
      <c r="B183" s="119"/>
      <c r="C183" s="84">
        <v>0</v>
      </c>
      <c r="D183" s="84">
        <v>0</v>
      </c>
      <c r="E183" s="84">
        <v>0</v>
      </c>
      <c r="G183" s="84">
        <v>1872</v>
      </c>
      <c r="H183" s="84">
        <v>2309</v>
      </c>
      <c r="I183" s="84">
        <v>4181</v>
      </c>
      <c r="K183" s="85">
        <v>0</v>
      </c>
      <c r="L183" s="85">
        <v>0</v>
      </c>
      <c r="M183" s="85">
        <v>0</v>
      </c>
      <c r="O183" s="85">
        <v>128.61000000000001</v>
      </c>
      <c r="P183" s="85">
        <v>156.06700000000001</v>
      </c>
      <c r="Q183" s="85">
        <v>284.67700000000002</v>
      </c>
    </row>
    <row r="184" spans="1:17" s="25" customFormat="1" ht="12.75" customHeight="1" x14ac:dyDescent="0.2">
      <c r="A184" s="119" t="s">
        <v>29</v>
      </c>
      <c r="B184" s="119"/>
      <c r="C184" s="84">
        <v>11467</v>
      </c>
      <c r="D184" s="84">
        <v>10291</v>
      </c>
      <c r="E184" s="84">
        <v>21758</v>
      </c>
      <c r="G184" s="84">
        <v>14111</v>
      </c>
      <c r="H184" s="84">
        <v>12893</v>
      </c>
      <c r="I184" s="84">
        <v>27004</v>
      </c>
      <c r="K184" s="85">
        <v>0</v>
      </c>
      <c r="L184" s="85">
        <v>0</v>
      </c>
      <c r="M184" s="85">
        <v>0</v>
      </c>
      <c r="O184" s="85">
        <v>0</v>
      </c>
      <c r="P184" s="85">
        <v>0</v>
      </c>
      <c r="Q184" s="85">
        <v>0</v>
      </c>
    </row>
    <row r="185" spans="1:17" s="25" customFormat="1" ht="12.75" customHeight="1" x14ac:dyDescent="0.2">
      <c r="A185" s="119" t="s">
        <v>244</v>
      </c>
      <c r="B185" s="119" t="s">
        <v>51</v>
      </c>
      <c r="C185" s="84">
        <v>714</v>
      </c>
      <c r="D185" s="84">
        <v>881</v>
      </c>
      <c r="E185" s="84">
        <v>1595</v>
      </c>
      <c r="G185" s="84">
        <v>939</v>
      </c>
      <c r="H185" s="84">
        <v>1281</v>
      </c>
      <c r="I185" s="84">
        <v>2220</v>
      </c>
      <c r="K185" s="85">
        <v>2.5000000000000001E-2</v>
      </c>
      <c r="L185" s="85">
        <v>2.2200000000000002</v>
      </c>
      <c r="M185" s="85">
        <v>2.2450000000000001</v>
      </c>
      <c r="O185" s="85">
        <v>2.5000000000000001E-2</v>
      </c>
      <c r="P185" s="85">
        <v>7.32</v>
      </c>
      <c r="Q185" s="85">
        <v>7.3450000000000006</v>
      </c>
    </row>
    <row r="186" spans="1:17" s="25" customFormat="1" ht="12.75" customHeight="1" x14ac:dyDescent="0.2">
      <c r="A186" s="119" t="s">
        <v>54</v>
      </c>
      <c r="B186" s="119"/>
      <c r="C186" s="84">
        <v>12130</v>
      </c>
      <c r="D186" s="84">
        <v>13683</v>
      </c>
      <c r="E186" s="84">
        <v>25813</v>
      </c>
      <c r="G186" s="84">
        <v>12685</v>
      </c>
      <c r="H186" s="84">
        <v>14232</v>
      </c>
      <c r="I186" s="84">
        <v>26917</v>
      </c>
      <c r="K186" s="85">
        <v>282.02999999999997</v>
      </c>
      <c r="L186" s="85">
        <v>368.113</v>
      </c>
      <c r="M186" s="85">
        <v>650.14300000000003</v>
      </c>
      <c r="O186" s="85">
        <v>211.369</v>
      </c>
      <c r="P186" s="85">
        <v>219.316</v>
      </c>
      <c r="Q186" s="85">
        <v>430.685</v>
      </c>
    </row>
    <row r="187" spans="1:17" s="25" customFormat="1" ht="12.75" customHeight="1" x14ac:dyDescent="0.2">
      <c r="A187" s="119" t="s">
        <v>55</v>
      </c>
      <c r="B187" s="119"/>
      <c r="C187" s="84">
        <v>9392</v>
      </c>
      <c r="D187" s="84">
        <v>8676</v>
      </c>
      <c r="E187" s="84">
        <v>18068</v>
      </c>
      <c r="G187" s="84">
        <v>8595</v>
      </c>
      <c r="H187" s="84">
        <v>8116</v>
      </c>
      <c r="I187" s="84">
        <v>16711</v>
      </c>
      <c r="K187" s="85">
        <v>81.328999999999994</v>
      </c>
      <c r="L187" s="85">
        <v>101.768</v>
      </c>
      <c r="M187" s="85">
        <v>183.09699999999998</v>
      </c>
      <c r="O187" s="85">
        <v>204.01900000000001</v>
      </c>
      <c r="P187" s="85">
        <v>143.47999999999999</v>
      </c>
      <c r="Q187" s="85">
        <v>347.49900000000002</v>
      </c>
    </row>
    <row r="188" spans="1:17" s="25" customFormat="1" ht="12.75" customHeight="1" x14ac:dyDescent="0.2">
      <c r="A188" s="119" t="s">
        <v>30</v>
      </c>
      <c r="B188" s="119"/>
      <c r="C188" s="84">
        <v>15810</v>
      </c>
      <c r="D188" s="84">
        <v>17549</v>
      </c>
      <c r="E188" s="84">
        <v>33359</v>
      </c>
      <c r="G188" s="84">
        <v>15609</v>
      </c>
      <c r="H188" s="84">
        <v>16880</v>
      </c>
      <c r="I188" s="84">
        <v>32489</v>
      </c>
      <c r="K188" s="85">
        <v>259.85700000000003</v>
      </c>
      <c r="L188" s="85">
        <v>454.02600000000001</v>
      </c>
      <c r="M188" s="85">
        <v>713.88300000000004</v>
      </c>
      <c r="O188" s="85">
        <v>323.12900000000002</v>
      </c>
      <c r="P188" s="85">
        <v>403.12</v>
      </c>
      <c r="Q188" s="85">
        <v>726.24900000000002</v>
      </c>
    </row>
    <row r="189" spans="1:17" s="25" customFormat="1" ht="12.75" customHeight="1" x14ac:dyDescent="0.2">
      <c r="A189" s="119" t="s">
        <v>47</v>
      </c>
      <c r="B189" s="119"/>
      <c r="C189" s="84">
        <v>17483</v>
      </c>
      <c r="D189" s="84">
        <v>16439</v>
      </c>
      <c r="E189" s="84">
        <v>33922</v>
      </c>
      <c r="G189" s="84">
        <v>21418</v>
      </c>
      <c r="H189" s="84">
        <v>19191</v>
      </c>
      <c r="I189" s="84">
        <v>40609</v>
      </c>
      <c r="K189" s="85">
        <v>909.66600000000005</v>
      </c>
      <c r="L189" s="85">
        <v>928.779</v>
      </c>
      <c r="M189" s="85">
        <v>1838.4450000000002</v>
      </c>
      <c r="O189" s="85">
        <v>693.02700000000004</v>
      </c>
      <c r="P189" s="85">
        <v>1141.8910000000001</v>
      </c>
      <c r="Q189" s="85">
        <v>1834.9180000000001</v>
      </c>
    </row>
    <row r="190" spans="1:17" s="25" customFormat="1" ht="12.75" customHeight="1" x14ac:dyDescent="0.2">
      <c r="A190" s="119" t="s">
        <v>239</v>
      </c>
      <c r="B190" s="119"/>
      <c r="C190" s="84">
        <v>3060</v>
      </c>
      <c r="D190" s="84">
        <v>2344</v>
      </c>
      <c r="E190" s="84">
        <v>5404</v>
      </c>
      <c r="G190" s="84">
        <v>2814</v>
      </c>
      <c r="H190" s="84">
        <v>2464</v>
      </c>
      <c r="I190" s="84">
        <v>5278</v>
      </c>
      <c r="K190" s="85">
        <v>178.70500000000001</v>
      </c>
      <c r="L190" s="85">
        <v>437.45699999999999</v>
      </c>
      <c r="M190" s="85">
        <v>616.16200000000003</v>
      </c>
      <c r="O190" s="85">
        <v>92.058000000000007</v>
      </c>
      <c r="P190" s="85">
        <v>78.314999999999998</v>
      </c>
      <c r="Q190" s="85">
        <v>170.37299999999999</v>
      </c>
    </row>
    <row r="191" spans="1:17" s="25" customFormat="1" ht="12.75" customHeight="1" x14ac:dyDescent="0.2">
      <c r="A191" s="119" t="s">
        <v>12</v>
      </c>
      <c r="B191" s="119"/>
      <c r="C191" s="84">
        <v>56982</v>
      </c>
      <c r="D191" s="84">
        <v>57374</v>
      </c>
      <c r="E191" s="84">
        <v>114356</v>
      </c>
      <c r="G191" s="84">
        <v>63917</v>
      </c>
      <c r="H191" s="84">
        <v>62102</v>
      </c>
      <c r="I191" s="84">
        <v>126019</v>
      </c>
      <c r="K191" s="85">
        <v>3615.3310000000001</v>
      </c>
      <c r="L191" s="85">
        <v>2808.3380000000002</v>
      </c>
      <c r="M191" s="85">
        <v>6423.6689999999999</v>
      </c>
      <c r="O191" s="85">
        <v>3262.991</v>
      </c>
      <c r="P191" s="85">
        <v>2144.59</v>
      </c>
      <c r="Q191" s="85">
        <v>5407.5810000000001</v>
      </c>
    </row>
    <row r="192" spans="1:17" s="25" customFormat="1" ht="12.75" customHeight="1" x14ac:dyDescent="0.2">
      <c r="A192" s="119" t="s">
        <v>275</v>
      </c>
      <c r="B192" s="119"/>
      <c r="C192" s="84">
        <v>281</v>
      </c>
      <c r="D192" s="84">
        <v>306</v>
      </c>
      <c r="E192" s="84">
        <v>587</v>
      </c>
      <c r="G192" s="84">
        <v>333</v>
      </c>
      <c r="H192" s="84">
        <v>421</v>
      </c>
      <c r="I192" s="84">
        <v>754</v>
      </c>
      <c r="K192" s="85">
        <v>0</v>
      </c>
      <c r="L192" s="85">
        <v>0</v>
      </c>
      <c r="M192" s="85">
        <v>0</v>
      </c>
      <c r="O192" s="85">
        <v>0</v>
      </c>
      <c r="P192" s="85">
        <v>0</v>
      </c>
      <c r="Q192" s="85">
        <v>0</v>
      </c>
    </row>
    <row r="193" spans="1:17" s="25" customFormat="1" ht="12.75" customHeight="1" x14ac:dyDescent="0.2">
      <c r="A193" s="119" t="s">
        <v>31</v>
      </c>
      <c r="B193" s="119"/>
      <c r="C193" s="84">
        <v>3962</v>
      </c>
      <c r="D193" s="84">
        <v>4566</v>
      </c>
      <c r="E193" s="84">
        <v>8528</v>
      </c>
      <c r="G193" s="84">
        <v>8105</v>
      </c>
      <c r="H193" s="84">
        <v>10509</v>
      </c>
      <c r="I193" s="84">
        <v>18614</v>
      </c>
      <c r="K193" s="85">
        <v>104.643</v>
      </c>
      <c r="L193" s="85">
        <v>117.095</v>
      </c>
      <c r="M193" s="85">
        <v>221.738</v>
      </c>
      <c r="O193" s="85">
        <v>313.38799999999998</v>
      </c>
      <c r="P193" s="85">
        <v>599.99300000000005</v>
      </c>
      <c r="Q193" s="85">
        <v>913.38100000000009</v>
      </c>
    </row>
    <row r="194" spans="1:17" s="25" customFormat="1" ht="12.75" customHeight="1" x14ac:dyDescent="0.2">
      <c r="A194" s="119" t="s">
        <v>346</v>
      </c>
      <c r="B194" s="119"/>
      <c r="C194" s="84">
        <v>0</v>
      </c>
      <c r="D194" s="84">
        <v>0</v>
      </c>
      <c r="E194" s="84">
        <v>0</v>
      </c>
      <c r="G194" s="84">
        <v>424</v>
      </c>
      <c r="H194" s="84">
        <v>614</v>
      </c>
      <c r="I194" s="84">
        <v>1038</v>
      </c>
      <c r="K194" s="85">
        <v>0</v>
      </c>
      <c r="L194" s="85">
        <v>0</v>
      </c>
      <c r="M194" s="85">
        <v>0</v>
      </c>
      <c r="O194" s="85">
        <v>0</v>
      </c>
      <c r="P194" s="85">
        <v>0</v>
      </c>
      <c r="Q194" s="85">
        <v>0</v>
      </c>
    </row>
    <row r="195" spans="1:17" s="25" customFormat="1" ht="12.75" customHeight="1" x14ac:dyDescent="0.2">
      <c r="A195" s="119" t="s">
        <v>32</v>
      </c>
      <c r="B195" s="119"/>
      <c r="C195" s="84">
        <v>20298</v>
      </c>
      <c r="D195" s="84">
        <v>22981</v>
      </c>
      <c r="E195" s="84">
        <v>43279</v>
      </c>
      <c r="G195" s="84">
        <v>20501</v>
      </c>
      <c r="H195" s="84">
        <v>22667</v>
      </c>
      <c r="I195" s="84">
        <v>43168</v>
      </c>
      <c r="K195" s="85">
        <v>1169.085</v>
      </c>
      <c r="L195" s="85">
        <v>667.66099999999994</v>
      </c>
      <c r="M195" s="85">
        <v>1836.7460000000001</v>
      </c>
      <c r="O195" s="85">
        <v>919.39499999999998</v>
      </c>
      <c r="P195" s="85">
        <v>795.351</v>
      </c>
      <c r="Q195" s="85">
        <v>1714.7460000000001</v>
      </c>
    </row>
    <row r="196" spans="1:17" s="25" customFormat="1" ht="12.75" customHeight="1" x14ac:dyDescent="0.2">
      <c r="A196" s="119" t="s">
        <v>56</v>
      </c>
      <c r="B196" s="119"/>
      <c r="C196" s="84">
        <v>869</v>
      </c>
      <c r="D196" s="84">
        <v>650</v>
      </c>
      <c r="E196" s="84">
        <v>1519</v>
      </c>
      <c r="G196" s="84">
        <v>1040</v>
      </c>
      <c r="H196" s="84">
        <v>647</v>
      </c>
      <c r="I196" s="84">
        <v>1687</v>
      </c>
      <c r="K196" s="85">
        <v>0.79700000000000004</v>
      </c>
      <c r="L196" s="85">
        <v>0.245</v>
      </c>
      <c r="M196" s="85">
        <v>1.042</v>
      </c>
      <c r="O196" s="85">
        <v>0.58599999999999997</v>
      </c>
      <c r="P196" s="85">
        <v>0.161</v>
      </c>
      <c r="Q196" s="85">
        <v>0.747</v>
      </c>
    </row>
    <row r="197" spans="1:17" s="25" customFormat="1" ht="12.75" customHeight="1" x14ac:dyDescent="0.2">
      <c r="A197" s="119" t="s">
        <v>224</v>
      </c>
      <c r="B197" s="119"/>
      <c r="C197" s="84">
        <v>1648</v>
      </c>
      <c r="D197" s="84">
        <v>1807</v>
      </c>
      <c r="E197" s="84">
        <v>3455</v>
      </c>
      <c r="G197" s="84">
        <v>1617</v>
      </c>
      <c r="H197" s="84">
        <v>1824</v>
      </c>
      <c r="I197" s="84">
        <v>3441</v>
      </c>
      <c r="K197" s="85">
        <v>0</v>
      </c>
      <c r="L197" s="85">
        <v>0</v>
      </c>
      <c r="M197" s="85">
        <v>0</v>
      </c>
      <c r="O197" s="85">
        <v>0</v>
      </c>
      <c r="P197" s="85">
        <v>0</v>
      </c>
      <c r="Q197" s="85">
        <v>0</v>
      </c>
    </row>
    <row r="198" spans="1:17" s="25" customFormat="1" ht="12.75" customHeight="1" x14ac:dyDescent="0.2">
      <c r="A198" s="119" t="s">
        <v>57</v>
      </c>
      <c r="B198" s="119"/>
      <c r="C198" s="84">
        <v>5899</v>
      </c>
      <c r="D198" s="84">
        <v>6233</v>
      </c>
      <c r="E198" s="84">
        <v>12132</v>
      </c>
      <c r="G198" s="84">
        <v>6275</v>
      </c>
      <c r="H198" s="84">
        <v>6259</v>
      </c>
      <c r="I198" s="84">
        <v>12534</v>
      </c>
      <c r="K198" s="85">
        <v>262.95400000000001</v>
      </c>
      <c r="L198" s="85">
        <v>104.77800000000001</v>
      </c>
      <c r="M198" s="85">
        <v>367.73200000000003</v>
      </c>
      <c r="O198" s="85">
        <v>199.839</v>
      </c>
      <c r="P198" s="85">
        <v>115.711</v>
      </c>
      <c r="Q198" s="85">
        <v>315.55</v>
      </c>
    </row>
    <row r="199" spans="1:17" s="25" customFormat="1" ht="12.75" customHeight="1" x14ac:dyDescent="0.2">
      <c r="A199" s="119" t="s">
        <v>33</v>
      </c>
      <c r="B199" s="119"/>
      <c r="C199" s="84">
        <v>14198</v>
      </c>
      <c r="D199" s="84">
        <v>13548</v>
      </c>
      <c r="E199" s="84">
        <v>27746</v>
      </c>
      <c r="G199" s="84">
        <v>15430</v>
      </c>
      <c r="H199" s="84">
        <v>14263</v>
      </c>
      <c r="I199" s="84">
        <v>29693</v>
      </c>
      <c r="K199" s="85">
        <v>26.888000000000002</v>
      </c>
      <c r="L199" s="85">
        <v>43.084000000000003</v>
      </c>
      <c r="M199" s="85">
        <v>69.972000000000008</v>
      </c>
      <c r="O199" s="85">
        <v>22.768000000000001</v>
      </c>
      <c r="P199" s="85">
        <v>37.034999999999997</v>
      </c>
      <c r="Q199" s="85">
        <v>59.802999999999997</v>
      </c>
    </row>
    <row r="200" spans="1:17" s="25" customFormat="1" ht="12.75" customHeight="1" x14ac:dyDescent="0.2">
      <c r="A200" s="119" t="s">
        <v>288</v>
      </c>
      <c r="B200" s="119"/>
      <c r="C200" s="84">
        <v>1834</v>
      </c>
      <c r="D200" s="84">
        <v>1417</v>
      </c>
      <c r="E200" s="84">
        <v>3251</v>
      </c>
      <c r="G200" s="84">
        <v>1863</v>
      </c>
      <c r="H200" s="84">
        <v>1491</v>
      </c>
      <c r="I200" s="84">
        <v>3354</v>
      </c>
      <c r="K200" s="85">
        <v>30.922999999999998</v>
      </c>
      <c r="L200" s="85">
        <v>9.4120000000000008</v>
      </c>
      <c r="M200" s="85">
        <v>40.335000000000001</v>
      </c>
      <c r="O200" s="85">
        <v>22.414000000000001</v>
      </c>
      <c r="P200" s="85">
        <v>7.8810000000000002</v>
      </c>
      <c r="Q200" s="85">
        <v>30.295000000000002</v>
      </c>
    </row>
    <row r="201" spans="1:17" s="25" customFormat="1" ht="12.75" customHeight="1" x14ac:dyDescent="0.2">
      <c r="A201" s="119" t="s">
        <v>295</v>
      </c>
      <c r="B201" s="119"/>
      <c r="C201" s="84">
        <v>2508</v>
      </c>
      <c r="D201" s="84">
        <v>1936</v>
      </c>
      <c r="E201" s="84">
        <v>4444</v>
      </c>
      <c r="G201" s="84">
        <v>2807</v>
      </c>
      <c r="H201" s="84">
        <v>2253</v>
      </c>
      <c r="I201" s="84">
        <v>5060</v>
      </c>
      <c r="K201" s="85">
        <v>165.98699999999999</v>
      </c>
      <c r="L201" s="85">
        <v>178.21100000000001</v>
      </c>
      <c r="M201" s="85">
        <v>344.19799999999998</v>
      </c>
      <c r="O201" s="85">
        <v>135.32</v>
      </c>
      <c r="P201" s="85">
        <v>190.66900000000001</v>
      </c>
      <c r="Q201" s="85">
        <v>325.98900000000003</v>
      </c>
    </row>
    <row r="202" spans="1:17" s="25" customFormat="1" ht="12.75" customHeight="1" x14ac:dyDescent="0.2">
      <c r="A202" s="119" t="s">
        <v>306</v>
      </c>
      <c r="B202" s="119"/>
      <c r="C202" s="84">
        <v>2026</v>
      </c>
      <c r="D202" s="84">
        <v>1345</v>
      </c>
      <c r="E202" s="84">
        <v>3371</v>
      </c>
      <c r="G202" s="84">
        <v>2241</v>
      </c>
      <c r="H202" s="84">
        <v>1757</v>
      </c>
      <c r="I202" s="84">
        <v>3998</v>
      </c>
      <c r="K202" s="85">
        <v>67.369</v>
      </c>
      <c r="L202" s="85">
        <v>106.514</v>
      </c>
      <c r="M202" s="85">
        <v>173.88299999999998</v>
      </c>
      <c r="O202" s="85">
        <v>59.293999999999997</v>
      </c>
      <c r="P202" s="85">
        <v>216.99700000000001</v>
      </c>
      <c r="Q202" s="85">
        <v>276.291</v>
      </c>
    </row>
    <row r="203" spans="1:17" s="25" customFormat="1" ht="12.75" customHeight="1" x14ac:dyDescent="0.2">
      <c r="A203" s="119" t="s">
        <v>341</v>
      </c>
      <c r="B203" s="119"/>
      <c r="C203" s="84">
        <v>0</v>
      </c>
      <c r="D203" s="84">
        <v>0</v>
      </c>
      <c r="E203" s="84">
        <v>0</v>
      </c>
      <c r="G203" s="84">
        <v>1094</v>
      </c>
      <c r="H203" s="84">
        <v>902</v>
      </c>
      <c r="I203" s="84">
        <v>1996</v>
      </c>
      <c r="K203" s="85">
        <v>0</v>
      </c>
      <c r="L203" s="85">
        <v>0</v>
      </c>
      <c r="M203" s="85">
        <v>0</v>
      </c>
      <c r="O203" s="85">
        <v>23.135999999999999</v>
      </c>
      <c r="P203" s="85">
        <v>21.687000000000001</v>
      </c>
      <c r="Q203" s="85">
        <v>44.823</v>
      </c>
    </row>
    <row r="204" spans="1:17" s="25" customFormat="1" ht="12.75" customHeight="1" x14ac:dyDescent="0.2">
      <c r="A204" s="120" t="s">
        <v>7</v>
      </c>
      <c r="B204" s="120" t="s">
        <v>51</v>
      </c>
      <c r="C204" s="84">
        <v>614723</v>
      </c>
      <c r="D204" s="84">
        <v>629062</v>
      </c>
      <c r="E204" s="84">
        <v>1243785</v>
      </c>
      <c r="G204" s="84">
        <v>676146</v>
      </c>
      <c r="H204" s="84">
        <v>692722</v>
      </c>
      <c r="I204" s="84">
        <v>1368868</v>
      </c>
      <c r="K204" s="85">
        <v>26090.703000000005</v>
      </c>
      <c r="L204" s="85">
        <v>19537.994999999995</v>
      </c>
      <c r="M204" s="85">
        <v>45628.698000000004</v>
      </c>
      <c r="O204" s="85">
        <v>26025.735999999997</v>
      </c>
      <c r="P204" s="85">
        <v>20198.909000000007</v>
      </c>
      <c r="Q204" s="85">
        <v>46224.645000000004</v>
      </c>
    </row>
    <row r="205" spans="1:17" s="25" customFormat="1" ht="12.75" customHeight="1" x14ac:dyDescent="0.2">
      <c r="A205" s="119" t="s">
        <v>10</v>
      </c>
      <c r="B205" s="119" t="s">
        <v>327</v>
      </c>
      <c r="C205" s="84">
        <v>0</v>
      </c>
      <c r="D205" s="84">
        <v>0</v>
      </c>
      <c r="E205" s="84">
        <v>0</v>
      </c>
      <c r="G205" s="84">
        <v>0</v>
      </c>
      <c r="H205" s="84">
        <v>0</v>
      </c>
      <c r="I205" s="84">
        <v>0</v>
      </c>
      <c r="K205" s="85">
        <v>8.5</v>
      </c>
      <c r="L205" s="85">
        <v>69.465999999999994</v>
      </c>
      <c r="M205" s="85">
        <v>77.965999999999994</v>
      </c>
      <c r="O205" s="85">
        <v>22.518999999999998</v>
      </c>
      <c r="P205" s="85">
        <v>36.604999999999997</v>
      </c>
      <c r="Q205" s="85">
        <v>59.123999999999995</v>
      </c>
    </row>
    <row r="206" spans="1:17" s="25" customFormat="1" ht="12.75" customHeight="1" x14ac:dyDescent="0.2">
      <c r="A206" s="120" t="s">
        <v>7</v>
      </c>
      <c r="B206" s="120" t="s">
        <v>327</v>
      </c>
      <c r="C206" s="84">
        <v>0</v>
      </c>
      <c r="D206" s="84">
        <v>0</v>
      </c>
      <c r="E206" s="84">
        <v>0</v>
      </c>
      <c r="G206" s="84">
        <v>0</v>
      </c>
      <c r="H206" s="84">
        <v>0</v>
      </c>
      <c r="I206" s="84">
        <v>0</v>
      </c>
      <c r="K206" s="85">
        <v>8.5</v>
      </c>
      <c r="L206" s="85">
        <v>69.465999999999994</v>
      </c>
      <c r="M206" s="85">
        <v>77.965999999999994</v>
      </c>
      <c r="O206" s="85">
        <v>22.518999999999998</v>
      </c>
      <c r="P206" s="85">
        <v>36.604999999999997</v>
      </c>
      <c r="Q206" s="85">
        <v>59.123999999999995</v>
      </c>
    </row>
    <row r="207" spans="1:17" s="25" customFormat="1" ht="12.75" customHeight="1" x14ac:dyDescent="0.2">
      <c r="A207" s="119" t="s">
        <v>8</v>
      </c>
      <c r="B207" s="119" t="s">
        <v>286</v>
      </c>
      <c r="C207" s="84">
        <v>1603</v>
      </c>
      <c r="D207" s="84">
        <v>1632</v>
      </c>
      <c r="E207" s="84">
        <v>3235</v>
      </c>
      <c r="G207" s="84">
        <v>1402</v>
      </c>
      <c r="H207" s="84">
        <v>1027</v>
      </c>
      <c r="I207" s="84">
        <v>2429</v>
      </c>
      <c r="K207" s="85">
        <v>0</v>
      </c>
      <c r="L207" s="85">
        <v>0</v>
      </c>
      <c r="M207" s="85">
        <v>0</v>
      </c>
      <c r="O207" s="85">
        <v>0</v>
      </c>
      <c r="P207" s="85">
        <v>0</v>
      </c>
      <c r="Q207" s="85">
        <v>0</v>
      </c>
    </row>
    <row r="208" spans="1:17" s="25" customFormat="1" ht="12.75" customHeight="1" x14ac:dyDescent="0.2">
      <c r="A208" s="119" t="s">
        <v>27</v>
      </c>
      <c r="B208" s="119"/>
      <c r="C208" s="84">
        <v>0</v>
      </c>
      <c r="D208" s="84">
        <v>0</v>
      </c>
      <c r="E208" s="84">
        <v>0</v>
      </c>
      <c r="G208" s="84">
        <v>342</v>
      </c>
      <c r="H208" s="84">
        <v>328</v>
      </c>
      <c r="I208" s="84">
        <v>670</v>
      </c>
      <c r="K208" s="85">
        <v>0</v>
      </c>
      <c r="L208" s="85">
        <v>0</v>
      </c>
      <c r="M208" s="85">
        <v>0</v>
      </c>
      <c r="O208" s="85">
        <v>4.7E-2</v>
      </c>
      <c r="P208" s="85">
        <v>0</v>
      </c>
      <c r="Q208" s="85">
        <v>4.7E-2</v>
      </c>
    </row>
    <row r="209" spans="1:17" s="25" customFormat="1" ht="12.75" customHeight="1" x14ac:dyDescent="0.2">
      <c r="A209" s="120" t="s">
        <v>7</v>
      </c>
      <c r="B209" s="120" t="s">
        <v>286</v>
      </c>
      <c r="C209" s="84">
        <v>1603</v>
      </c>
      <c r="D209" s="84">
        <v>1632</v>
      </c>
      <c r="E209" s="84">
        <v>3235</v>
      </c>
      <c r="G209" s="84">
        <v>1744</v>
      </c>
      <c r="H209" s="84">
        <v>1355</v>
      </c>
      <c r="I209" s="84">
        <v>3099</v>
      </c>
      <c r="K209" s="85">
        <v>0</v>
      </c>
      <c r="L209" s="85">
        <v>0</v>
      </c>
      <c r="M209" s="85">
        <v>0</v>
      </c>
      <c r="O209" s="85">
        <v>4.7E-2</v>
      </c>
      <c r="P209" s="85">
        <v>0</v>
      </c>
      <c r="Q209" s="85">
        <v>4.7E-2</v>
      </c>
    </row>
    <row r="210" spans="1:17" s="25" customFormat="1" ht="12.75" customHeight="1" x14ac:dyDescent="0.2">
      <c r="A210" s="119" t="s">
        <v>221</v>
      </c>
      <c r="B210" s="119" t="s">
        <v>58</v>
      </c>
      <c r="C210" s="84">
        <v>42265</v>
      </c>
      <c r="D210" s="84">
        <v>52096</v>
      </c>
      <c r="E210" s="84">
        <v>94361</v>
      </c>
      <c r="G210" s="84">
        <v>41871</v>
      </c>
      <c r="H210" s="84">
        <v>51400</v>
      </c>
      <c r="I210" s="84">
        <v>93271</v>
      </c>
      <c r="K210" s="85">
        <v>1099.8330000000001</v>
      </c>
      <c r="L210" s="85">
        <v>1984.701</v>
      </c>
      <c r="M210" s="85">
        <v>3084.5340000000001</v>
      </c>
      <c r="O210" s="85">
        <v>1295.386</v>
      </c>
      <c r="P210" s="85">
        <v>1885.9179999999999</v>
      </c>
      <c r="Q210" s="85">
        <v>3181.3040000000001</v>
      </c>
    </row>
    <row r="211" spans="1:17" s="25" customFormat="1" ht="12.75" customHeight="1" x14ac:dyDescent="0.2">
      <c r="A211" s="119" t="s">
        <v>52</v>
      </c>
      <c r="B211" s="119"/>
      <c r="C211" s="84">
        <v>1124</v>
      </c>
      <c r="D211" s="84">
        <v>1246</v>
      </c>
      <c r="E211" s="84">
        <v>2370</v>
      </c>
      <c r="G211" s="84">
        <v>1147</v>
      </c>
      <c r="H211" s="84">
        <v>1369</v>
      </c>
      <c r="I211" s="84">
        <v>2516</v>
      </c>
      <c r="K211" s="85">
        <v>3.9E-2</v>
      </c>
      <c r="L211" s="85">
        <v>0.76900000000000002</v>
      </c>
      <c r="M211" s="85">
        <v>0.80800000000000005</v>
      </c>
      <c r="O211" s="85">
        <v>5.5E-2</v>
      </c>
      <c r="P211" s="85">
        <v>0.63600000000000001</v>
      </c>
      <c r="Q211" s="85">
        <v>0.69100000000000006</v>
      </c>
    </row>
    <row r="212" spans="1:17" s="25" customFormat="1" ht="12.75" customHeight="1" x14ac:dyDescent="0.2">
      <c r="A212" s="119" t="s">
        <v>13</v>
      </c>
      <c r="B212" s="119"/>
      <c r="C212" s="84">
        <v>196090</v>
      </c>
      <c r="D212" s="84">
        <v>191193</v>
      </c>
      <c r="E212" s="84">
        <v>387283</v>
      </c>
      <c r="G212" s="84">
        <v>204316</v>
      </c>
      <c r="H212" s="84">
        <v>197001</v>
      </c>
      <c r="I212" s="84">
        <v>401317</v>
      </c>
      <c r="K212" s="85">
        <v>4776.5389999999998</v>
      </c>
      <c r="L212" s="85">
        <v>4741.7849999999999</v>
      </c>
      <c r="M212" s="85">
        <v>9518.3240000000005</v>
      </c>
      <c r="O212" s="85">
        <v>4659.8500000000004</v>
      </c>
      <c r="P212" s="85">
        <v>4931.6030000000001</v>
      </c>
      <c r="Q212" s="85">
        <v>9591.4530000000013</v>
      </c>
    </row>
    <row r="213" spans="1:17" s="25" customFormat="1" ht="12.75" customHeight="1" x14ac:dyDescent="0.2">
      <c r="A213" s="119" t="s">
        <v>350</v>
      </c>
      <c r="B213" s="119"/>
      <c r="C213" s="84">
        <v>0</v>
      </c>
      <c r="D213" s="84">
        <v>0</v>
      </c>
      <c r="E213" s="84">
        <v>0</v>
      </c>
      <c r="G213" s="84">
        <v>0</v>
      </c>
      <c r="H213" s="84">
        <v>0</v>
      </c>
      <c r="I213" s="84">
        <v>0</v>
      </c>
      <c r="K213" s="85">
        <v>0</v>
      </c>
      <c r="L213" s="85">
        <v>0</v>
      </c>
      <c r="M213" s="85">
        <v>0</v>
      </c>
      <c r="O213" s="85">
        <v>0</v>
      </c>
      <c r="P213" s="85">
        <v>90.02</v>
      </c>
      <c r="Q213" s="85">
        <v>90.02</v>
      </c>
    </row>
    <row r="214" spans="1:17" s="25" customFormat="1" ht="12.75" customHeight="1" x14ac:dyDescent="0.2">
      <c r="A214" s="119" t="s">
        <v>15</v>
      </c>
      <c r="B214" s="119"/>
      <c r="C214" s="84">
        <v>3977</v>
      </c>
      <c r="D214" s="84">
        <v>4164</v>
      </c>
      <c r="E214" s="84">
        <v>8141</v>
      </c>
      <c r="G214" s="84">
        <v>4656</v>
      </c>
      <c r="H214" s="84">
        <v>4555</v>
      </c>
      <c r="I214" s="84">
        <v>9211</v>
      </c>
      <c r="K214" s="85">
        <v>215.42</v>
      </c>
      <c r="L214" s="85">
        <v>427.56700000000001</v>
      </c>
      <c r="M214" s="85">
        <v>642.98699999999997</v>
      </c>
      <c r="O214" s="85">
        <v>222.84299999999999</v>
      </c>
      <c r="P214" s="85">
        <v>389.834</v>
      </c>
      <c r="Q214" s="85">
        <v>612.67700000000002</v>
      </c>
    </row>
    <row r="215" spans="1:17" s="25" customFormat="1" ht="12.75" customHeight="1" x14ac:dyDescent="0.2">
      <c r="A215" s="119" t="s">
        <v>16</v>
      </c>
      <c r="B215" s="119"/>
      <c r="C215" s="84">
        <v>55284</v>
      </c>
      <c r="D215" s="84">
        <v>53090</v>
      </c>
      <c r="E215" s="84">
        <v>108374</v>
      </c>
      <c r="G215" s="84">
        <v>59220</v>
      </c>
      <c r="H215" s="84">
        <v>57926</v>
      </c>
      <c r="I215" s="84">
        <v>117146</v>
      </c>
      <c r="K215" s="85">
        <v>1848.5630000000001</v>
      </c>
      <c r="L215" s="85">
        <v>1735.712</v>
      </c>
      <c r="M215" s="85">
        <v>3584.2750000000001</v>
      </c>
      <c r="O215" s="85">
        <v>1908.8430000000001</v>
      </c>
      <c r="P215" s="85">
        <v>2104.0529999999999</v>
      </c>
      <c r="Q215" s="85">
        <v>4012.8959999999997</v>
      </c>
    </row>
    <row r="216" spans="1:17" s="25" customFormat="1" ht="12.75" customHeight="1" x14ac:dyDescent="0.2">
      <c r="A216" s="119" t="s">
        <v>37</v>
      </c>
      <c r="B216" s="119"/>
      <c r="C216" s="84">
        <v>14427</v>
      </c>
      <c r="D216" s="84">
        <v>14763</v>
      </c>
      <c r="E216" s="84">
        <v>29190</v>
      </c>
      <c r="G216" s="84">
        <v>19236</v>
      </c>
      <c r="H216" s="84">
        <v>21107</v>
      </c>
      <c r="I216" s="84">
        <v>40343</v>
      </c>
      <c r="K216" s="85">
        <v>302.53699999999998</v>
      </c>
      <c r="L216" s="85">
        <v>398.94</v>
      </c>
      <c r="M216" s="85">
        <v>701.47699999999998</v>
      </c>
      <c r="O216" s="85">
        <v>442.27800000000002</v>
      </c>
      <c r="P216" s="85">
        <v>718.45699999999999</v>
      </c>
      <c r="Q216" s="85">
        <v>1160.7350000000001</v>
      </c>
    </row>
    <row r="217" spans="1:17" s="25" customFormat="1" ht="12.75" customHeight="1" x14ac:dyDescent="0.2">
      <c r="A217" s="119" t="s">
        <v>305</v>
      </c>
      <c r="B217" s="119"/>
      <c r="C217" s="84">
        <v>3461</v>
      </c>
      <c r="D217" s="84">
        <v>2730</v>
      </c>
      <c r="E217" s="84">
        <v>6191</v>
      </c>
      <c r="G217" s="84">
        <v>3704</v>
      </c>
      <c r="H217" s="84">
        <v>3209</v>
      </c>
      <c r="I217" s="84">
        <v>6913</v>
      </c>
      <c r="K217" s="85">
        <v>105.117</v>
      </c>
      <c r="L217" s="85">
        <v>89.016999999999996</v>
      </c>
      <c r="M217" s="85">
        <v>194.13400000000001</v>
      </c>
      <c r="O217" s="85">
        <v>124.31699999999999</v>
      </c>
      <c r="P217" s="85">
        <v>135.76599999999999</v>
      </c>
      <c r="Q217" s="85">
        <v>260.08299999999997</v>
      </c>
    </row>
    <row r="218" spans="1:17" s="25" customFormat="1" ht="12.75" customHeight="1" x14ac:dyDescent="0.2">
      <c r="A218" s="119" t="s">
        <v>268</v>
      </c>
      <c r="B218" s="119"/>
      <c r="C218" s="84">
        <v>4663</v>
      </c>
      <c r="D218" s="84">
        <v>4144</v>
      </c>
      <c r="E218" s="84">
        <v>8807</v>
      </c>
      <c r="G218" s="84">
        <v>4995</v>
      </c>
      <c r="H218" s="84">
        <v>5221</v>
      </c>
      <c r="I218" s="84">
        <v>10216</v>
      </c>
      <c r="K218" s="85">
        <v>112.551</v>
      </c>
      <c r="L218" s="85">
        <v>68.912000000000006</v>
      </c>
      <c r="M218" s="85">
        <v>181.46300000000002</v>
      </c>
      <c r="O218" s="85">
        <v>101.652</v>
      </c>
      <c r="P218" s="85">
        <v>180.953</v>
      </c>
      <c r="Q218" s="85">
        <v>282.60500000000002</v>
      </c>
    </row>
    <row r="219" spans="1:17" s="25" customFormat="1" ht="12.75" customHeight="1" x14ac:dyDescent="0.2">
      <c r="A219" s="119" t="s">
        <v>38</v>
      </c>
      <c r="B219" s="119"/>
      <c r="C219" s="84">
        <v>0</v>
      </c>
      <c r="D219" s="84">
        <v>0</v>
      </c>
      <c r="E219" s="84">
        <v>0</v>
      </c>
      <c r="G219" s="84">
        <v>0</v>
      </c>
      <c r="H219" s="84">
        <v>0</v>
      </c>
      <c r="I219" s="84">
        <v>0</v>
      </c>
      <c r="K219" s="85">
        <v>799.51099999999997</v>
      </c>
      <c r="L219" s="85">
        <v>28.559000000000001</v>
      </c>
      <c r="M219" s="85">
        <v>828.06999999999994</v>
      </c>
      <c r="O219" s="85">
        <v>728.21100000000001</v>
      </c>
      <c r="P219" s="85">
        <v>21.016999999999999</v>
      </c>
      <c r="Q219" s="85">
        <v>749.22800000000007</v>
      </c>
    </row>
    <row r="220" spans="1:17" s="25" customFormat="1" ht="12.75" customHeight="1" x14ac:dyDescent="0.2">
      <c r="A220" s="119" t="s">
        <v>273</v>
      </c>
      <c r="B220" s="119"/>
      <c r="C220" s="84">
        <v>1345</v>
      </c>
      <c r="D220" s="84">
        <v>1345</v>
      </c>
      <c r="E220" s="84">
        <v>2690</v>
      </c>
      <c r="G220" s="84">
        <v>3090</v>
      </c>
      <c r="H220" s="84">
        <v>2864</v>
      </c>
      <c r="I220" s="84">
        <v>5954</v>
      </c>
      <c r="K220" s="85">
        <v>69.295000000000002</v>
      </c>
      <c r="L220" s="85">
        <v>728.02599999999995</v>
      </c>
      <c r="M220" s="85">
        <v>797.32099999999991</v>
      </c>
      <c r="O220" s="85">
        <v>53.973999999999997</v>
      </c>
      <c r="P220" s="85">
        <v>352.524</v>
      </c>
      <c r="Q220" s="85">
        <v>406.49799999999999</v>
      </c>
    </row>
    <row r="221" spans="1:17" s="25" customFormat="1" ht="12.75" customHeight="1" x14ac:dyDescent="0.2">
      <c r="A221" s="119" t="s">
        <v>17</v>
      </c>
      <c r="B221" s="119"/>
      <c r="C221" s="84">
        <v>59600</v>
      </c>
      <c r="D221" s="84">
        <v>53296</v>
      </c>
      <c r="E221" s="84">
        <v>112896</v>
      </c>
      <c r="G221" s="84">
        <v>62498</v>
      </c>
      <c r="H221" s="84">
        <v>60194</v>
      </c>
      <c r="I221" s="84">
        <v>122692</v>
      </c>
      <c r="K221" s="85">
        <v>1099.3420000000001</v>
      </c>
      <c r="L221" s="85">
        <v>290.70699999999999</v>
      </c>
      <c r="M221" s="85">
        <v>1390.049</v>
      </c>
      <c r="O221" s="85">
        <v>834.56399999999996</v>
      </c>
      <c r="P221" s="85">
        <v>249.80099999999999</v>
      </c>
      <c r="Q221" s="85">
        <v>1084.365</v>
      </c>
    </row>
    <row r="222" spans="1:17" s="25" customFormat="1" ht="12.75" customHeight="1" x14ac:dyDescent="0.2">
      <c r="A222" s="119" t="s">
        <v>326</v>
      </c>
      <c r="B222" s="119"/>
      <c r="C222" s="84">
        <v>0</v>
      </c>
      <c r="D222" s="84">
        <v>0</v>
      </c>
      <c r="E222" s="84">
        <v>0</v>
      </c>
      <c r="G222" s="84">
        <v>7139</v>
      </c>
      <c r="H222" s="84">
        <v>5806</v>
      </c>
      <c r="I222" s="84">
        <v>12945</v>
      </c>
      <c r="K222" s="85">
        <v>0</v>
      </c>
      <c r="L222" s="85">
        <v>0</v>
      </c>
      <c r="M222" s="85">
        <v>0</v>
      </c>
      <c r="O222" s="85">
        <v>204.06</v>
      </c>
      <c r="P222" s="85">
        <v>315.952</v>
      </c>
      <c r="Q222" s="85">
        <v>520.01199999999994</v>
      </c>
    </row>
    <row r="223" spans="1:17" s="25" customFormat="1" ht="12.75" customHeight="1" x14ac:dyDescent="0.2">
      <c r="A223" s="119" t="s">
        <v>240</v>
      </c>
      <c r="B223" s="119"/>
      <c r="C223" s="84">
        <v>8746</v>
      </c>
      <c r="D223" s="84">
        <v>10868</v>
      </c>
      <c r="E223" s="84">
        <v>19614</v>
      </c>
      <c r="G223" s="84">
        <v>8648</v>
      </c>
      <c r="H223" s="84">
        <v>11260</v>
      </c>
      <c r="I223" s="84">
        <v>19908</v>
      </c>
      <c r="K223" s="85">
        <v>154.67099999999999</v>
      </c>
      <c r="L223" s="85">
        <v>22.632000000000001</v>
      </c>
      <c r="M223" s="85">
        <v>177.303</v>
      </c>
      <c r="O223" s="85">
        <v>128.35</v>
      </c>
      <c r="P223" s="85">
        <v>32.427999999999997</v>
      </c>
      <c r="Q223" s="85">
        <v>160.77799999999999</v>
      </c>
    </row>
    <row r="224" spans="1:17" s="25" customFormat="1" ht="12.75" customHeight="1" x14ac:dyDescent="0.2">
      <c r="A224" s="119" t="s">
        <v>8</v>
      </c>
      <c r="B224" s="119"/>
      <c r="C224" s="84">
        <v>95638</v>
      </c>
      <c r="D224" s="84">
        <v>97127</v>
      </c>
      <c r="E224" s="84">
        <v>192765</v>
      </c>
      <c r="G224" s="84">
        <v>102787</v>
      </c>
      <c r="H224" s="84">
        <v>112325</v>
      </c>
      <c r="I224" s="84">
        <v>215112</v>
      </c>
      <c r="K224" s="85">
        <v>742.52800000000002</v>
      </c>
      <c r="L224" s="85">
        <v>383.84500000000003</v>
      </c>
      <c r="M224" s="85">
        <v>1126.373</v>
      </c>
      <c r="O224" s="85">
        <v>768.85900000000004</v>
      </c>
      <c r="P224" s="85">
        <v>575.78599999999994</v>
      </c>
      <c r="Q224" s="85">
        <v>1344.645</v>
      </c>
    </row>
    <row r="225" spans="1:17" s="25" customFormat="1" ht="12.75" customHeight="1" x14ac:dyDescent="0.2">
      <c r="A225" s="119" t="s">
        <v>242</v>
      </c>
      <c r="B225" s="119"/>
      <c r="C225" s="84">
        <v>23816</v>
      </c>
      <c r="D225" s="84">
        <v>35304</v>
      </c>
      <c r="E225" s="84">
        <v>59120</v>
      </c>
      <c r="G225" s="84">
        <v>33661</v>
      </c>
      <c r="H225" s="84">
        <v>52874</v>
      </c>
      <c r="I225" s="84">
        <v>86535</v>
      </c>
      <c r="K225" s="85">
        <v>1259.327</v>
      </c>
      <c r="L225" s="85">
        <v>1648.702</v>
      </c>
      <c r="M225" s="85">
        <v>2908.029</v>
      </c>
      <c r="O225" s="85">
        <v>1684.4829999999999</v>
      </c>
      <c r="P225" s="85">
        <v>2411.4059999999999</v>
      </c>
      <c r="Q225" s="85">
        <v>4095.8890000000001</v>
      </c>
    </row>
    <row r="226" spans="1:17" s="25" customFormat="1" ht="12.75" customHeight="1" x14ac:dyDescent="0.2">
      <c r="A226" s="119" t="s">
        <v>18</v>
      </c>
      <c r="B226" s="119"/>
      <c r="C226" s="84">
        <v>79429</v>
      </c>
      <c r="D226" s="84">
        <v>93500</v>
      </c>
      <c r="E226" s="84">
        <v>172929</v>
      </c>
      <c r="G226" s="84">
        <v>89134</v>
      </c>
      <c r="H226" s="84">
        <v>102095</v>
      </c>
      <c r="I226" s="84">
        <v>191229</v>
      </c>
      <c r="K226" s="85">
        <v>3252.0369999999998</v>
      </c>
      <c r="L226" s="85">
        <v>3988.0419999999999</v>
      </c>
      <c r="M226" s="85">
        <v>7240.0789999999997</v>
      </c>
      <c r="O226" s="85">
        <v>3317.5639999999999</v>
      </c>
      <c r="P226" s="85">
        <v>3753.404</v>
      </c>
      <c r="Q226" s="85">
        <v>7070.9679999999998</v>
      </c>
    </row>
    <row r="227" spans="1:17" s="25" customFormat="1" ht="12.75" customHeight="1" x14ac:dyDescent="0.2">
      <c r="A227" s="119" t="s">
        <v>19</v>
      </c>
      <c r="B227" s="119"/>
      <c r="C227" s="84">
        <v>1694</v>
      </c>
      <c r="D227" s="84">
        <v>1412</v>
      </c>
      <c r="E227" s="84">
        <v>3106</v>
      </c>
      <c r="G227" s="84">
        <v>1548</v>
      </c>
      <c r="H227" s="84">
        <v>1477</v>
      </c>
      <c r="I227" s="84">
        <v>3025</v>
      </c>
      <c r="K227" s="85">
        <v>0</v>
      </c>
      <c r="L227" s="85">
        <v>0</v>
      </c>
      <c r="M227" s="85">
        <v>0</v>
      </c>
      <c r="O227" s="85">
        <v>0</v>
      </c>
      <c r="P227" s="85">
        <v>0</v>
      </c>
      <c r="Q227" s="85">
        <v>0</v>
      </c>
    </row>
    <row r="228" spans="1:17" s="25" customFormat="1" ht="12.75" customHeight="1" x14ac:dyDescent="0.2">
      <c r="A228" s="119" t="s">
        <v>226</v>
      </c>
      <c r="B228" s="119"/>
      <c r="C228" s="84">
        <v>207</v>
      </c>
      <c r="D228" s="84">
        <v>286</v>
      </c>
      <c r="E228" s="84">
        <v>493</v>
      </c>
      <c r="G228" s="84">
        <v>216</v>
      </c>
      <c r="H228" s="84">
        <v>334</v>
      </c>
      <c r="I228" s="84">
        <v>550</v>
      </c>
      <c r="K228" s="85">
        <v>0</v>
      </c>
      <c r="L228" s="85">
        <v>0</v>
      </c>
      <c r="M228" s="85">
        <v>0</v>
      </c>
      <c r="O228" s="85">
        <v>0</v>
      </c>
      <c r="P228" s="85">
        <v>0.23699999999999999</v>
      </c>
      <c r="Q228" s="85">
        <v>0.23699999999999999</v>
      </c>
    </row>
    <row r="229" spans="1:17" s="25" customFormat="1" ht="12.75" customHeight="1" x14ac:dyDescent="0.2">
      <c r="A229" s="119" t="s">
        <v>292</v>
      </c>
      <c r="B229" s="119"/>
      <c r="C229" s="84">
        <v>1945</v>
      </c>
      <c r="D229" s="84">
        <v>1763</v>
      </c>
      <c r="E229" s="84">
        <v>3708</v>
      </c>
      <c r="G229" s="84">
        <v>2483</v>
      </c>
      <c r="H229" s="84">
        <v>2000</v>
      </c>
      <c r="I229" s="84">
        <v>4483</v>
      </c>
      <c r="K229" s="85">
        <v>126.96899999999999</v>
      </c>
      <c r="L229" s="85">
        <v>155.375</v>
      </c>
      <c r="M229" s="85">
        <v>282.34399999999999</v>
      </c>
      <c r="O229" s="85">
        <v>89.957999999999998</v>
      </c>
      <c r="P229" s="85">
        <v>125.447</v>
      </c>
      <c r="Q229" s="85">
        <v>215.405</v>
      </c>
    </row>
    <row r="230" spans="1:17" s="25" customFormat="1" ht="12.75" customHeight="1" x14ac:dyDescent="0.2">
      <c r="A230" s="119" t="s">
        <v>39</v>
      </c>
      <c r="B230" s="119" t="s">
        <v>58</v>
      </c>
      <c r="C230" s="84">
        <v>41280</v>
      </c>
      <c r="D230" s="84">
        <v>41684</v>
      </c>
      <c r="E230" s="84">
        <v>82964</v>
      </c>
      <c r="G230" s="84">
        <v>45440</v>
      </c>
      <c r="H230" s="84">
        <v>46508</v>
      </c>
      <c r="I230" s="84">
        <v>91948</v>
      </c>
      <c r="K230" s="85">
        <v>1386.5429999999999</v>
      </c>
      <c r="L230" s="85">
        <v>2447.4749999999999</v>
      </c>
      <c r="M230" s="85">
        <v>3834.018</v>
      </c>
      <c r="O230" s="85">
        <v>1198.202</v>
      </c>
      <c r="P230" s="85">
        <v>2890.0740000000001</v>
      </c>
      <c r="Q230" s="85">
        <v>4088.2759999999998</v>
      </c>
    </row>
    <row r="231" spans="1:17" s="25" customFormat="1" ht="12.75" customHeight="1" x14ac:dyDescent="0.2">
      <c r="A231" s="119" t="s">
        <v>344</v>
      </c>
      <c r="B231" s="119"/>
      <c r="C231" s="84">
        <v>0</v>
      </c>
      <c r="D231" s="84">
        <v>0</v>
      </c>
      <c r="E231" s="84">
        <v>0</v>
      </c>
      <c r="G231" s="84">
        <v>1308</v>
      </c>
      <c r="H231" s="84">
        <v>1121</v>
      </c>
      <c r="I231" s="84">
        <v>2429</v>
      </c>
      <c r="K231" s="85">
        <v>0</v>
      </c>
      <c r="L231" s="85">
        <v>0</v>
      </c>
      <c r="M231" s="85">
        <v>0</v>
      </c>
      <c r="O231" s="85">
        <v>45.414999999999999</v>
      </c>
      <c r="P231" s="85">
        <v>21.687999999999999</v>
      </c>
      <c r="Q231" s="85">
        <v>67.102999999999994</v>
      </c>
    </row>
    <row r="232" spans="1:17" s="25" customFormat="1" ht="12.75" customHeight="1" x14ac:dyDescent="0.2">
      <c r="A232" s="119" t="s">
        <v>308</v>
      </c>
      <c r="B232" s="119"/>
      <c r="C232" s="84">
        <v>1374</v>
      </c>
      <c r="D232" s="84">
        <v>1264</v>
      </c>
      <c r="E232" s="84">
        <v>2638</v>
      </c>
      <c r="G232" s="84">
        <v>2392</v>
      </c>
      <c r="H232" s="84">
        <v>2490</v>
      </c>
      <c r="I232" s="84">
        <v>4882</v>
      </c>
      <c r="K232" s="85">
        <v>3.3879999999999999</v>
      </c>
      <c r="L232" s="85">
        <v>23.488</v>
      </c>
      <c r="M232" s="85">
        <v>26.875999999999998</v>
      </c>
      <c r="O232" s="85">
        <v>113.09699999999999</v>
      </c>
      <c r="P232" s="85">
        <v>56.145000000000003</v>
      </c>
      <c r="Q232" s="85">
        <v>169.24199999999999</v>
      </c>
    </row>
    <row r="233" spans="1:17" s="25" customFormat="1" ht="12.75" customHeight="1" x14ac:dyDescent="0.2">
      <c r="A233" s="119" t="s">
        <v>315</v>
      </c>
      <c r="B233" s="119"/>
      <c r="C233" s="84">
        <v>228</v>
      </c>
      <c r="D233" s="84">
        <v>145</v>
      </c>
      <c r="E233" s="84">
        <v>373</v>
      </c>
      <c r="G233" s="84">
        <v>2371</v>
      </c>
      <c r="H233" s="84">
        <v>2227</v>
      </c>
      <c r="I233" s="84">
        <v>4598</v>
      </c>
      <c r="K233" s="85">
        <v>8.0500000000000007</v>
      </c>
      <c r="L233" s="85">
        <v>10.789</v>
      </c>
      <c r="M233" s="85">
        <v>18.838999999999999</v>
      </c>
      <c r="O233" s="85">
        <v>156.18600000000001</v>
      </c>
      <c r="P233" s="85">
        <v>83.412999999999997</v>
      </c>
      <c r="Q233" s="85">
        <v>239.59899999999999</v>
      </c>
    </row>
    <row r="234" spans="1:17" s="25" customFormat="1" ht="12.75" customHeight="1" x14ac:dyDescent="0.2">
      <c r="A234" s="119" t="s">
        <v>40</v>
      </c>
      <c r="B234" s="119"/>
      <c r="C234" s="84">
        <v>14059</v>
      </c>
      <c r="D234" s="84">
        <v>12341</v>
      </c>
      <c r="E234" s="84">
        <v>26400</v>
      </c>
      <c r="G234" s="84">
        <v>22991</v>
      </c>
      <c r="H234" s="84">
        <v>20590</v>
      </c>
      <c r="I234" s="84">
        <v>43581</v>
      </c>
      <c r="K234" s="85">
        <v>715.14</v>
      </c>
      <c r="L234" s="85">
        <v>265.23399999999998</v>
      </c>
      <c r="M234" s="85">
        <v>980.37400000000002</v>
      </c>
      <c r="O234" s="85">
        <v>844.48199999999997</v>
      </c>
      <c r="P234" s="85">
        <v>312.67</v>
      </c>
      <c r="Q234" s="85">
        <v>1157.152</v>
      </c>
    </row>
    <row r="235" spans="1:17" s="25" customFormat="1" ht="12.75" customHeight="1" x14ac:dyDescent="0.2">
      <c r="A235" s="119" t="s">
        <v>10</v>
      </c>
      <c r="B235" s="119"/>
      <c r="C235" s="84">
        <v>100676</v>
      </c>
      <c r="D235" s="84">
        <v>108092</v>
      </c>
      <c r="E235" s="84">
        <v>208768</v>
      </c>
      <c r="G235" s="84">
        <v>114829</v>
      </c>
      <c r="H235" s="84">
        <v>118176</v>
      </c>
      <c r="I235" s="84">
        <v>233005</v>
      </c>
      <c r="K235" s="85">
        <v>4762.3729999999996</v>
      </c>
      <c r="L235" s="85">
        <v>5538.7749999999996</v>
      </c>
      <c r="M235" s="85">
        <v>10301.147999999999</v>
      </c>
      <c r="O235" s="85">
        <v>4563.8050000000003</v>
      </c>
      <c r="P235" s="85">
        <v>4835.9870000000001</v>
      </c>
      <c r="Q235" s="85">
        <v>9399.7920000000013</v>
      </c>
    </row>
    <row r="236" spans="1:17" s="25" customFormat="1" ht="12.75" customHeight="1" x14ac:dyDescent="0.2">
      <c r="A236" s="119" t="s">
        <v>20</v>
      </c>
      <c r="B236" s="119"/>
      <c r="C236" s="84">
        <v>2008</v>
      </c>
      <c r="D236" s="84">
        <v>2037</v>
      </c>
      <c r="E236" s="84">
        <v>4045</v>
      </c>
      <c r="G236" s="84">
        <v>2056</v>
      </c>
      <c r="H236" s="84">
        <v>1898</v>
      </c>
      <c r="I236" s="84">
        <v>3954</v>
      </c>
      <c r="K236" s="85">
        <v>2.4420000000000002</v>
      </c>
      <c r="L236" s="85">
        <v>59.012</v>
      </c>
      <c r="M236" s="85">
        <v>61.454000000000001</v>
      </c>
      <c r="O236" s="85">
        <v>7.2809999999999997</v>
      </c>
      <c r="P236" s="85">
        <v>51.421999999999997</v>
      </c>
      <c r="Q236" s="85">
        <v>58.702999999999996</v>
      </c>
    </row>
    <row r="237" spans="1:17" s="25" customFormat="1" ht="12.75" customHeight="1" x14ac:dyDescent="0.2">
      <c r="A237" s="119" t="s">
        <v>41</v>
      </c>
      <c r="B237" s="119"/>
      <c r="C237" s="84">
        <v>21001</v>
      </c>
      <c r="D237" s="84">
        <v>22180</v>
      </c>
      <c r="E237" s="84">
        <v>43181</v>
      </c>
      <c r="G237" s="84">
        <v>21981</v>
      </c>
      <c r="H237" s="84">
        <v>24347</v>
      </c>
      <c r="I237" s="84">
        <v>46328</v>
      </c>
      <c r="K237" s="85">
        <v>555.80899999999997</v>
      </c>
      <c r="L237" s="85">
        <v>366.73</v>
      </c>
      <c r="M237" s="85">
        <v>922.53899999999999</v>
      </c>
      <c r="O237" s="85">
        <v>774.88699999999994</v>
      </c>
      <c r="P237" s="85">
        <v>236.22</v>
      </c>
      <c r="Q237" s="85">
        <v>1011.107</v>
      </c>
    </row>
    <row r="238" spans="1:17" s="25" customFormat="1" ht="12.75" customHeight="1" x14ac:dyDescent="0.2">
      <c r="A238" s="119" t="s">
        <v>345</v>
      </c>
      <c r="B238" s="119"/>
      <c r="C238" s="84">
        <v>0</v>
      </c>
      <c r="D238" s="84">
        <v>0</v>
      </c>
      <c r="E238" s="84">
        <v>0</v>
      </c>
      <c r="G238" s="84">
        <v>4246</v>
      </c>
      <c r="H238" s="84">
        <v>5759</v>
      </c>
      <c r="I238" s="84">
        <v>10005</v>
      </c>
      <c r="K238" s="85">
        <v>0</v>
      </c>
      <c r="L238" s="85">
        <v>0</v>
      </c>
      <c r="M238" s="85">
        <v>0</v>
      </c>
      <c r="O238" s="85">
        <v>20.82</v>
      </c>
      <c r="P238" s="85">
        <v>163.35400000000001</v>
      </c>
      <c r="Q238" s="85">
        <v>184.17400000000001</v>
      </c>
    </row>
    <row r="239" spans="1:17" s="25" customFormat="1" ht="12.75" customHeight="1" x14ac:dyDescent="0.2">
      <c r="A239" s="119" t="s">
        <v>42</v>
      </c>
      <c r="B239" s="119"/>
      <c r="C239" s="84">
        <v>11117</v>
      </c>
      <c r="D239" s="84">
        <v>10813</v>
      </c>
      <c r="E239" s="84">
        <v>21930</v>
      </c>
      <c r="G239" s="84">
        <v>12342</v>
      </c>
      <c r="H239" s="84">
        <v>11915</v>
      </c>
      <c r="I239" s="84">
        <v>24257</v>
      </c>
      <c r="K239" s="85">
        <v>317.45</v>
      </c>
      <c r="L239" s="85">
        <v>213.95699999999999</v>
      </c>
      <c r="M239" s="85">
        <v>531.40699999999993</v>
      </c>
      <c r="O239" s="85">
        <v>337.928</v>
      </c>
      <c r="P239" s="85">
        <v>418.71100000000001</v>
      </c>
      <c r="Q239" s="85">
        <v>756.63900000000001</v>
      </c>
    </row>
    <row r="240" spans="1:17" s="25" customFormat="1" ht="12.75" customHeight="1" x14ac:dyDescent="0.2">
      <c r="A240" s="119" t="s">
        <v>50</v>
      </c>
      <c r="B240" s="119"/>
      <c r="C240" s="84">
        <v>12326</v>
      </c>
      <c r="D240" s="84">
        <v>11932</v>
      </c>
      <c r="E240" s="84">
        <v>24258</v>
      </c>
      <c r="G240" s="84">
        <v>12006</v>
      </c>
      <c r="H240" s="84">
        <v>12293</v>
      </c>
      <c r="I240" s="84">
        <v>24299</v>
      </c>
      <c r="K240" s="85">
        <v>303.12700000000001</v>
      </c>
      <c r="L240" s="85">
        <v>401.32</v>
      </c>
      <c r="M240" s="85">
        <v>704.447</v>
      </c>
      <c r="O240" s="85">
        <v>247.602</v>
      </c>
      <c r="P240" s="85">
        <v>286.005</v>
      </c>
      <c r="Q240" s="85">
        <v>533.60699999999997</v>
      </c>
    </row>
    <row r="241" spans="1:17" s="25" customFormat="1" ht="12.75" customHeight="1" x14ac:dyDescent="0.2">
      <c r="A241" s="119" t="s">
        <v>238</v>
      </c>
      <c r="B241" s="119"/>
      <c r="C241" s="84">
        <v>378</v>
      </c>
      <c r="D241" s="84">
        <v>395</v>
      </c>
      <c r="E241" s="84">
        <v>773</v>
      </c>
      <c r="G241" s="84">
        <v>538</v>
      </c>
      <c r="H241" s="84">
        <v>501</v>
      </c>
      <c r="I241" s="84">
        <v>1039</v>
      </c>
      <c r="K241" s="85">
        <v>0</v>
      </c>
      <c r="L241" s="85">
        <v>0.442</v>
      </c>
      <c r="M241" s="85">
        <v>0.442</v>
      </c>
      <c r="O241" s="85">
        <v>0</v>
      </c>
      <c r="P241" s="85">
        <v>0.11</v>
      </c>
      <c r="Q241" s="85">
        <v>0.11</v>
      </c>
    </row>
    <row r="242" spans="1:17" s="25" customFormat="1" ht="12.75" customHeight="1" x14ac:dyDescent="0.2">
      <c r="A242" s="119" t="s">
        <v>11</v>
      </c>
      <c r="B242" s="119"/>
      <c r="C242" s="84">
        <v>102157</v>
      </c>
      <c r="D242" s="84">
        <v>95562</v>
      </c>
      <c r="E242" s="84">
        <v>197719</v>
      </c>
      <c r="G242" s="84">
        <v>89265</v>
      </c>
      <c r="H242" s="84">
        <v>83030</v>
      </c>
      <c r="I242" s="84">
        <v>172295</v>
      </c>
      <c r="K242" s="85">
        <v>3097.2930000000001</v>
      </c>
      <c r="L242" s="85">
        <v>1740.6759999999999</v>
      </c>
      <c r="M242" s="85">
        <v>4837.9690000000001</v>
      </c>
      <c r="O242" s="85">
        <v>2726.0419999999999</v>
      </c>
      <c r="P242" s="85">
        <v>2097.4789999999998</v>
      </c>
      <c r="Q242" s="85">
        <v>4823.5209999999997</v>
      </c>
    </row>
    <row r="243" spans="1:17" s="25" customFormat="1" ht="12.75" customHeight="1" x14ac:dyDescent="0.2">
      <c r="A243" s="119" t="s">
        <v>309</v>
      </c>
      <c r="B243" s="119"/>
      <c r="C243" s="84">
        <v>2473</v>
      </c>
      <c r="D243" s="84">
        <v>2089</v>
      </c>
      <c r="E243" s="84">
        <v>4562</v>
      </c>
      <c r="G243" s="84">
        <v>2325</v>
      </c>
      <c r="H243" s="84">
        <v>1862</v>
      </c>
      <c r="I243" s="84">
        <v>4187</v>
      </c>
      <c r="K243" s="85">
        <v>57.094999999999999</v>
      </c>
      <c r="L243" s="85">
        <v>28.632000000000001</v>
      </c>
      <c r="M243" s="85">
        <v>85.727000000000004</v>
      </c>
      <c r="O243" s="85">
        <v>4.3630000000000004</v>
      </c>
      <c r="P243" s="85">
        <v>80.902000000000001</v>
      </c>
      <c r="Q243" s="85">
        <v>85.265000000000001</v>
      </c>
    </row>
    <row r="244" spans="1:17" s="25" customFormat="1" ht="12.75" customHeight="1" x14ac:dyDescent="0.2">
      <c r="A244" s="119" t="s">
        <v>43</v>
      </c>
      <c r="B244" s="119"/>
      <c r="C244" s="84">
        <v>12778</v>
      </c>
      <c r="D244" s="84">
        <v>16146</v>
      </c>
      <c r="E244" s="84">
        <v>28924</v>
      </c>
      <c r="G244" s="84">
        <v>14534</v>
      </c>
      <c r="H244" s="84">
        <v>17656</v>
      </c>
      <c r="I244" s="84">
        <v>32190</v>
      </c>
      <c r="K244" s="85">
        <v>837.98800000000006</v>
      </c>
      <c r="L244" s="85">
        <v>227.892</v>
      </c>
      <c r="M244" s="85">
        <v>1065.8800000000001</v>
      </c>
      <c r="O244" s="85">
        <v>822.91399999999999</v>
      </c>
      <c r="P244" s="85">
        <v>135.68799999999999</v>
      </c>
      <c r="Q244" s="85">
        <v>958.60199999999998</v>
      </c>
    </row>
    <row r="245" spans="1:17" s="25" customFormat="1" ht="12.75" customHeight="1" x14ac:dyDescent="0.2">
      <c r="A245" s="119" t="s">
        <v>21</v>
      </c>
      <c r="B245" s="119"/>
      <c r="C245" s="84">
        <v>65691</v>
      </c>
      <c r="D245" s="84">
        <v>71894</v>
      </c>
      <c r="E245" s="84">
        <v>137585</v>
      </c>
      <c r="G245" s="84">
        <v>68875</v>
      </c>
      <c r="H245" s="84">
        <v>72775</v>
      </c>
      <c r="I245" s="84">
        <v>141650</v>
      </c>
      <c r="K245" s="85">
        <v>3151.3220000000001</v>
      </c>
      <c r="L245" s="85">
        <v>1751.527</v>
      </c>
      <c r="M245" s="85">
        <v>4902.8490000000002</v>
      </c>
      <c r="O245" s="85">
        <v>2807.6889999999999</v>
      </c>
      <c r="P245" s="85">
        <v>1888.537</v>
      </c>
      <c r="Q245" s="85">
        <v>4696.2259999999997</v>
      </c>
    </row>
    <row r="246" spans="1:17" s="25" customFormat="1" ht="12.75" customHeight="1" x14ac:dyDescent="0.2">
      <c r="A246" s="119" t="s">
        <v>53</v>
      </c>
      <c r="B246" s="119"/>
      <c r="C246" s="84">
        <v>0</v>
      </c>
      <c r="D246" s="84">
        <v>0</v>
      </c>
      <c r="E246" s="84">
        <v>0</v>
      </c>
      <c r="G246" s="84">
        <v>0</v>
      </c>
      <c r="H246" s="84">
        <v>0</v>
      </c>
      <c r="I246" s="84">
        <v>0</v>
      </c>
      <c r="K246" s="85">
        <v>1119.2049999999999</v>
      </c>
      <c r="L246" s="85">
        <v>0</v>
      </c>
      <c r="M246" s="85">
        <v>1119.2049999999999</v>
      </c>
      <c r="O246" s="85">
        <v>1755.4269999999999</v>
      </c>
      <c r="P246" s="85">
        <v>0</v>
      </c>
      <c r="Q246" s="85">
        <v>1755.4269999999999</v>
      </c>
    </row>
    <row r="247" spans="1:17" s="25" customFormat="1" ht="12.75" customHeight="1" x14ac:dyDescent="0.2">
      <c r="A247" s="119" t="s">
        <v>347</v>
      </c>
      <c r="B247" s="119"/>
      <c r="C247" s="84">
        <v>0</v>
      </c>
      <c r="D247" s="84">
        <v>0</v>
      </c>
      <c r="E247" s="84">
        <v>0</v>
      </c>
      <c r="G247" s="84">
        <v>0</v>
      </c>
      <c r="H247" s="84">
        <v>0</v>
      </c>
      <c r="I247" s="84">
        <v>0</v>
      </c>
      <c r="K247" s="85">
        <v>0</v>
      </c>
      <c r="L247" s="85">
        <v>15</v>
      </c>
      <c r="M247" s="85">
        <v>15</v>
      </c>
      <c r="O247" s="85">
        <v>37.881</v>
      </c>
      <c r="P247" s="85">
        <v>4.4260000000000002</v>
      </c>
      <c r="Q247" s="85">
        <v>42.307000000000002</v>
      </c>
    </row>
    <row r="248" spans="1:17" s="25" customFormat="1" ht="12.75" customHeight="1" x14ac:dyDescent="0.2">
      <c r="A248" s="119" t="s">
        <v>22</v>
      </c>
      <c r="B248" s="119"/>
      <c r="C248" s="84">
        <v>22061</v>
      </c>
      <c r="D248" s="84">
        <v>20180</v>
      </c>
      <c r="E248" s="84">
        <v>42241</v>
      </c>
      <c r="G248" s="84">
        <v>24147</v>
      </c>
      <c r="H248" s="84">
        <v>21193</v>
      </c>
      <c r="I248" s="84">
        <v>45340</v>
      </c>
      <c r="K248" s="85">
        <v>617.53499999999997</v>
      </c>
      <c r="L248" s="85">
        <v>533.35900000000004</v>
      </c>
      <c r="M248" s="85">
        <v>1150.894</v>
      </c>
      <c r="O248" s="85">
        <v>562.80100000000004</v>
      </c>
      <c r="P248" s="85">
        <v>600.54999999999995</v>
      </c>
      <c r="Q248" s="85">
        <v>1163.3510000000001</v>
      </c>
    </row>
    <row r="249" spans="1:17" s="25" customFormat="1" ht="12.75" customHeight="1" x14ac:dyDescent="0.2">
      <c r="A249" s="119" t="s">
        <v>44</v>
      </c>
      <c r="B249" s="119"/>
      <c r="C249" s="84">
        <v>1329</v>
      </c>
      <c r="D249" s="84">
        <v>1778</v>
      </c>
      <c r="E249" s="84">
        <v>3107</v>
      </c>
      <c r="G249" s="84">
        <v>1831</v>
      </c>
      <c r="H249" s="84">
        <v>2016</v>
      </c>
      <c r="I249" s="84">
        <v>3847</v>
      </c>
      <c r="K249" s="85">
        <v>35.908999999999999</v>
      </c>
      <c r="L249" s="85">
        <v>22.327999999999999</v>
      </c>
      <c r="M249" s="85">
        <v>58.236999999999995</v>
      </c>
      <c r="O249" s="85">
        <v>38.960999999999999</v>
      </c>
      <c r="P249" s="85">
        <v>47.567</v>
      </c>
      <c r="Q249" s="85">
        <v>86.527999999999992</v>
      </c>
    </row>
    <row r="250" spans="1:17" s="25" customFormat="1" ht="12.75" customHeight="1" x14ac:dyDescent="0.2">
      <c r="A250" s="119" t="s">
        <v>23</v>
      </c>
      <c r="B250" s="119"/>
      <c r="C250" s="84">
        <v>26451</v>
      </c>
      <c r="D250" s="84">
        <v>28830</v>
      </c>
      <c r="E250" s="84">
        <v>55281</v>
      </c>
      <c r="G250" s="84">
        <v>27775</v>
      </c>
      <c r="H250" s="84">
        <v>30941</v>
      </c>
      <c r="I250" s="84">
        <v>58716</v>
      </c>
      <c r="K250" s="85">
        <v>327.67599999999999</v>
      </c>
      <c r="L250" s="85">
        <v>322.23599999999999</v>
      </c>
      <c r="M250" s="85">
        <v>649.91200000000003</v>
      </c>
      <c r="O250" s="85">
        <v>318.334</v>
      </c>
      <c r="P250" s="85">
        <v>304.64299999999997</v>
      </c>
      <c r="Q250" s="85">
        <v>622.97699999999998</v>
      </c>
    </row>
    <row r="251" spans="1:17" s="25" customFormat="1" ht="12.75" customHeight="1" x14ac:dyDescent="0.2">
      <c r="A251" s="119" t="s">
        <v>250</v>
      </c>
      <c r="B251" s="119"/>
      <c r="C251" s="84">
        <v>1804</v>
      </c>
      <c r="D251" s="84">
        <v>1423</v>
      </c>
      <c r="E251" s="84">
        <v>3227</v>
      </c>
      <c r="G251" s="84">
        <v>1777</v>
      </c>
      <c r="H251" s="84">
        <v>1550</v>
      </c>
      <c r="I251" s="84">
        <v>3327</v>
      </c>
      <c r="K251" s="85">
        <v>26.707000000000001</v>
      </c>
      <c r="L251" s="85">
        <v>9.8260000000000005</v>
      </c>
      <c r="M251" s="85">
        <v>36.533000000000001</v>
      </c>
      <c r="O251" s="85">
        <v>29.381</v>
      </c>
      <c r="P251" s="85">
        <v>18.696999999999999</v>
      </c>
      <c r="Q251" s="85">
        <v>48.078000000000003</v>
      </c>
    </row>
    <row r="252" spans="1:17" s="25" customFormat="1" ht="12.75" customHeight="1" x14ac:dyDescent="0.2">
      <c r="A252" s="119" t="s">
        <v>24</v>
      </c>
      <c r="B252" s="119"/>
      <c r="C252" s="84">
        <v>689</v>
      </c>
      <c r="D252" s="84">
        <v>621</v>
      </c>
      <c r="E252" s="84">
        <v>1310</v>
      </c>
      <c r="G252" s="84">
        <v>717</v>
      </c>
      <c r="H252" s="84">
        <v>533</v>
      </c>
      <c r="I252" s="84">
        <v>1250</v>
      </c>
      <c r="K252" s="85">
        <v>1.0760000000000001</v>
      </c>
      <c r="L252" s="85">
        <v>94.724000000000004</v>
      </c>
      <c r="M252" s="85">
        <v>95.8</v>
      </c>
      <c r="O252" s="85">
        <v>2.742</v>
      </c>
      <c r="P252" s="85">
        <v>42.524000000000001</v>
      </c>
      <c r="Q252" s="85">
        <v>45.265999999999998</v>
      </c>
    </row>
    <row r="253" spans="1:17" s="25" customFormat="1" ht="12.75" customHeight="1" x14ac:dyDescent="0.2">
      <c r="A253" s="119" t="s">
        <v>272</v>
      </c>
      <c r="B253" s="119"/>
      <c r="C253" s="84">
        <v>6196</v>
      </c>
      <c r="D253" s="84">
        <v>5461</v>
      </c>
      <c r="E253" s="84">
        <v>11657</v>
      </c>
      <c r="G253" s="84">
        <v>7574</v>
      </c>
      <c r="H253" s="84">
        <v>6824</v>
      </c>
      <c r="I253" s="84">
        <v>14398</v>
      </c>
      <c r="K253" s="85">
        <v>174.982</v>
      </c>
      <c r="L253" s="85">
        <v>96.849000000000004</v>
      </c>
      <c r="M253" s="85">
        <v>271.83100000000002</v>
      </c>
      <c r="O253" s="85">
        <v>161.39599999999999</v>
      </c>
      <c r="P253" s="85">
        <v>177.262</v>
      </c>
      <c r="Q253" s="85">
        <v>338.65800000000002</v>
      </c>
    </row>
    <row r="254" spans="1:17" s="25" customFormat="1" ht="12.75" customHeight="1" x14ac:dyDescent="0.2">
      <c r="A254" s="119" t="s">
        <v>45</v>
      </c>
      <c r="B254" s="119"/>
      <c r="C254" s="84">
        <v>2355</v>
      </c>
      <c r="D254" s="84">
        <v>2731</v>
      </c>
      <c r="E254" s="84">
        <v>5086</v>
      </c>
      <c r="G254" s="84">
        <v>2304</v>
      </c>
      <c r="H254" s="84">
        <v>3042</v>
      </c>
      <c r="I254" s="84">
        <v>5346</v>
      </c>
      <c r="K254" s="85">
        <v>293.863</v>
      </c>
      <c r="L254" s="85">
        <v>28.395</v>
      </c>
      <c r="M254" s="85">
        <v>322.25799999999998</v>
      </c>
      <c r="O254" s="85">
        <v>208.16</v>
      </c>
      <c r="P254" s="85">
        <v>26.922000000000001</v>
      </c>
      <c r="Q254" s="85">
        <v>235.08199999999999</v>
      </c>
    </row>
    <row r="255" spans="1:17" s="25" customFormat="1" ht="12.75" customHeight="1" x14ac:dyDescent="0.2">
      <c r="A255" s="119" t="s">
        <v>25</v>
      </c>
      <c r="B255" s="119"/>
      <c r="C255" s="84">
        <v>6459</v>
      </c>
      <c r="D255" s="84">
        <v>6501</v>
      </c>
      <c r="E255" s="84">
        <v>12960</v>
      </c>
      <c r="G255" s="84">
        <v>6338</v>
      </c>
      <c r="H255" s="84">
        <v>7221</v>
      </c>
      <c r="I255" s="84">
        <v>13559</v>
      </c>
      <c r="K255" s="85">
        <v>8.1920000000000002</v>
      </c>
      <c r="L255" s="85">
        <v>91.527000000000001</v>
      </c>
      <c r="M255" s="85">
        <v>99.718999999999994</v>
      </c>
      <c r="O255" s="85">
        <v>5.9169999999999998</v>
      </c>
      <c r="P255" s="85">
        <v>100.41500000000001</v>
      </c>
      <c r="Q255" s="85">
        <v>106.33200000000001</v>
      </c>
    </row>
    <row r="256" spans="1:17" s="25" customFormat="1" ht="12.75" customHeight="1" x14ac:dyDescent="0.2">
      <c r="A256" s="119" t="s">
        <v>26</v>
      </c>
      <c r="B256" s="119"/>
      <c r="C256" s="84">
        <v>7598</v>
      </c>
      <c r="D256" s="84">
        <v>7791</v>
      </c>
      <c r="E256" s="84">
        <v>15389</v>
      </c>
      <c r="G256" s="84">
        <v>10998</v>
      </c>
      <c r="H256" s="84">
        <v>11188</v>
      </c>
      <c r="I256" s="84">
        <v>22186</v>
      </c>
      <c r="K256" s="85">
        <v>2.6960000000000002</v>
      </c>
      <c r="L256" s="85">
        <v>4.7720000000000002</v>
      </c>
      <c r="M256" s="85">
        <v>7.468</v>
      </c>
      <c r="O256" s="85">
        <v>55.112000000000002</v>
      </c>
      <c r="P256" s="85">
        <v>10.038</v>
      </c>
      <c r="Q256" s="85">
        <v>65.150000000000006</v>
      </c>
    </row>
    <row r="257" spans="1:17" s="25" customFormat="1" ht="12.75" customHeight="1" x14ac:dyDescent="0.2">
      <c r="A257" s="119" t="s">
        <v>46</v>
      </c>
      <c r="B257" s="119"/>
      <c r="C257" s="84">
        <v>8700</v>
      </c>
      <c r="D257" s="84">
        <v>8582</v>
      </c>
      <c r="E257" s="84">
        <v>17282</v>
      </c>
      <c r="G257" s="84">
        <v>7682</v>
      </c>
      <c r="H257" s="84">
        <v>7735</v>
      </c>
      <c r="I257" s="84">
        <v>15417</v>
      </c>
      <c r="K257" s="85">
        <v>207.70500000000001</v>
      </c>
      <c r="L257" s="85">
        <v>2.988</v>
      </c>
      <c r="M257" s="85">
        <v>210.69300000000001</v>
      </c>
      <c r="O257" s="85">
        <v>201.95699999999999</v>
      </c>
      <c r="P257" s="85">
        <v>7.1239999999999997</v>
      </c>
      <c r="Q257" s="85">
        <v>209.08099999999999</v>
      </c>
    </row>
    <row r="258" spans="1:17" s="25" customFormat="1" ht="12.75" customHeight="1" x14ac:dyDescent="0.2">
      <c r="A258" s="119" t="s">
        <v>27</v>
      </c>
      <c r="B258" s="119"/>
      <c r="C258" s="84">
        <v>11784</v>
      </c>
      <c r="D258" s="84">
        <v>10985</v>
      </c>
      <c r="E258" s="84">
        <v>22769</v>
      </c>
      <c r="G258" s="84">
        <v>12403</v>
      </c>
      <c r="H258" s="84">
        <v>10686</v>
      </c>
      <c r="I258" s="84">
        <v>23089</v>
      </c>
      <c r="K258" s="85">
        <v>40.369</v>
      </c>
      <c r="L258" s="85">
        <v>345.52199999999999</v>
      </c>
      <c r="M258" s="85">
        <v>385.89099999999996</v>
      </c>
      <c r="O258" s="85">
        <v>46.906999999999996</v>
      </c>
      <c r="P258" s="85">
        <v>314.36799999999999</v>
      </c>
      <c r="Q258" s="85">
        <v>361.27499999999998</v>
      </c>
    </row>
    <row r="259" spans="1:17" s="25" customFormat="1" ht="12.75" customHeight="1" x14ac:dyDescent="0.2">
      <c r="A259" s="119" t="s">
        <v>28</v>
      </c>
      <c r="B259" s="119"/>
      <c r="C259" s="84">
        <v>4127</v>
      </c>
      <c r="D259" s="84">
        <v>4122</v>
      </c>
      <c r="E259" s="84">
        <v>8249</v>
      </c>
      <c r="G259" s="84">
        <v>4338</v>
      </c>
      <c r="H259" s="84">
        <v>4713</v>
      </c>
      <c r="I259" s="84">
        <v>9051</v>
      </c>
      <c r="K259" s="85">
        <v>6.2869999999999999</v>
      </c>
      <c r="L259" s="85">
        <v>34.048999999999999</v>
      </c>
      <c r="M259" s="85">
        <v>40.335999999999999</v>
      </c>
      <c r="O259" s="85">
        <v>7.95</v>
      </c>
      <c r="P259" s="85">
        <v>38.436</v>
      </c>
      <c r="Q259" s="85">
        <v>46.386000000000003</v>
      </c>
    </row>
    <row r="260" spans="1:17" s="25" customFormat="1" ht="12.75" customHeight="1" x14ac:dyDescent="0.2">
      <c r="A260" s="119" t="s">
        <v>304</v>
      </c>
      <c r="B260" s="119"/>
      <c r="C260" s="84">
        <v>1894</v>
      </c>
      <c r="D260" s="84">
        <v>1638</v>
      </c>
      <c r="E260" s="84">
        <v>3532</v>
      </c>
      <c r="G260" s="84">
        <v>3850</v>
      </c>
      <c r="H260" s="84">
        <v>4368</v>
      </c>
      <c r="I260" s="84">
        <v>8218</v>
      </c>
      <c r="K260" s="85">
        <v>81.822000000000003</v>
      </c>
      <c r="L260" s="85">
        <v>152.12</v>
      </c>
      <c r="M260" s="85">
        <v>233.94200000000001</v>
      </c>
      <c r="O260" s="85">
        <v>232.774</v>
      </c>
      <c r="P260" s="85">
        <v>258.89100000000002</v>
      </c>
      <c r="Q260" s="85">
        <v>491.66500000000002</v>
      </c>
    </row>
    <row r="261" spans="1:17" s="25" customFormat="1" ht="12.75" customHeight="1" x14ac:dyDescent="0.2">
      <c r="A261" s="119" t="s">
        <v>29</v>
      </c>
      <c r="B261" s="119"/>
      <c r="C261" s="84">
        <v>20463</v>
      </c>
      <c r="D261" s="84">
        <v>19392</v>
      </c>
      <c r="E261" s="84">
        <v>39855</v>
      </c>
      <c r="G261" s="84">
        <v>24733</v>
      </c>
      <c r="H261" s="84">
        <v>23664</v>
      </c>
      <c r="I261" s="84">
        <v>48397</v>
      </c>
      <c r="K261" s="85">
        <v>0</v>
      </c>
      <c r="L261" s="85">
        <v>0.32</v>
      </c>
      <c r="M261" s="85">
        <v>0.32</v>
      </c>
      <c r="O261" s="85">
        <v>0</v>
      </c>
      <c r="P261" s="85">
        <v>0</v>
      </c>
      <c r="Q261" s="85">
        <v>0</v>
      </c>
    </row>
    <row r="262" spans="1:17" s="25" customFormat="1" ht="12.75" customHeight="1" x14ac:dyDescent="0.2">
      <c r="A262" s="119" t="s">
        <v>244</v>
      </c>
      <c r="B262" s="119"/>
      <c r="C262" s="84">
        <v>714</v>
      </c>
      <c r="D262" s="84">
        <v>881</v>
      </c>
      <c r="E262" s="84">
        <v>1595</v>
      </c>
      <c r="G262" s="84">
        <v>939</v>
      </c>
      <c r="H262" s="84">
        <v>1281</v>
      </c>
      <c r="I262" s="84">
        <v>2220</v>
      </c>
      <c r="K262" s="85">
        <v>2.5000000000000001E-2</v>
      </c>
      <c r="L262" s="85">
        <v>2.2200000000000002</v>
      </c>
      <c r="M262" s="85">
        <v>2.2450000000000001</v>
      </c>
      <c r="O262" s="85">
        <v>2.5000000000000001E-2</v>
      </c>
      <c r="P262" s="85">
        <v>7.32</v>
      </c>
      <c r="Q262" s="85">
        <v>7.3450000000000006</v>
      </c>
    </row>
    <row r="263" spans="1:17" s="25" customFormat="1" ht="12.75" customHeight="1" x14ac:dyDescent="0.2">
      <c r="A263" s="119" t="s">
        <v>54</v>
      </c>
      <c r="B263" s="119"/>
      <c r="C263" s="84">
        <v>12130</v>
      </c>
      <c r="D263" s="84">
        <v>13683</v>
      </c>
      <c r="E263" s="84">
        <v>25813</v>
      </c>
      <c r="G263" s="84">
        <v>12685</v>
      </c>
      <c r="H263" s="84">
        <v>14232</v>
      </c>
      <c r="I263" s="84">
        <v>26917</v>
      </c>
      <c r="K263" s="85">
        <v>282.02999999999997</v>
      </c>
      <c r="L263" s="85">
        <v>368.113</v>
      </c>
      <c r="M263" s="85">
        <v>650.14300000000003</v>
      </c>
      <c r="O263" s="85">
        <v>211.369</v>
      </c>
      <c r="P263" s="85">
        <v>219.316</v>
      </c>
      <c r="Q263" s="85">
        <v>430.685</v>
      </c>
    </row>
    <row r="264" spans="1:17" s="25" customFormat="1" ht="12.75" customHeight="1" x14ac:dyDescent="0.2">
      <c r="A264" s="119" t="s">
        <v>55</v>
      </c>
      <c r="B264" s="119"/>
      <c r="C264" s="84">
        <v>9392</v>
      </c>
      <c r="D264" s="84">
        <v>8676</v>
      </c>
      <c r="E264" s="84">
        <v>18068</v>
      </c>
      <c r="G264" s="84">
        <v>11464</v>
      </c>
      <c r="H264" s="84">
        <v>10886</v>
      </c>
      <c r="I264" s="84">
        <v>22350</v>
      </c>
      <c r="K264" s="85">
        <v>81.328999999999994</v>
      </c>
      <c r="L264" s="85">
        <v>101.768</v>
      </c>
      <c r="M264" s="85">
        <v>183.09699999999998</v>
      </c>
      <c r="O264" s="85">
        <v>237.26499999999999</v>
      </c>
      <c r="P264" s="85">
        <v>228.876</v>
      </c>
      <c r="Q264" s="85">
        <v>466.14099999999996</v>
      </c>
    </row>
    <row r="265" spans="1:17" s="25" customFormat="1" ht="12.75" customHeight="1" x14ac:dyDescent="0.2">
      <c r="A265" s="119" t="s">
        <v>30</v>
      </c>
      <c r="B265" s="119"/>
      <c r="C265" s="84">
        <v>18929</v>
      </c>
      <c r="D265" s="84">
        <v>21206</v>
      </c>
      <c r="E265" s="84">
        <v>40135</v>
      </c>
      <c r="G265" s="84">
        <v>19544</v>
      </c>
      <c r="H265" s="84">
        <v>21595</v>
      </c>
      <c r="I265" s="84">
        <v>41139</v>
      </c>
      <c r="K265" s="85">
        <v>368.30700000000002</v>
      </c>
      <c r="L265" s="85">
        <v>610.85799999999995</v>
      </c>
      <c r="M265" s="85">
        <v>979.16499999999996</v>
      </c>
      <c r="O265" s="85">
        <v>472.15600000000001</v>
      </c>
      <c r="P265" s="85">
        <v>456.84300000000002</v>
      </c>
      <c r="Q265" s="85">
        <v>928.99900000000002</v>
      </c>
    </row>
    <row r="266" spans="1:17" s="25" customFormat="1" ht="12.75" customHeight="1" x14ac:dyDescent="0.2">
      <c r="A266" s="119" t="s">
        <v>47</v>
      </c>
      <c r="B266" s="119"/>
      <c r="C266" s="84">
        <v>32246</v>
      </c>
      <c r="D266" s="84">
        <v>30898</v>
      </c>
      <c r="E266" s="84">
        <v>63144</v>
      </c>
      <c r="G266" s="84">
        <v>39608</v>
      </c>
      <c r="H266" s="84">
        <v>36643</v>
      </c>
      <c r="I266" s="84">
        <v>76251</v>
      </c>
      <c r="K266" s="85">
        <v>1360.9880000000001</v>
      </c>
      <c r="L266" s="85">
        <v>1624.9110000000001</v>
      </c>
      <c r="M266" s="85">
        <v>2985.8990000000003</v>
      </c>
      <c r="O266" s="85">
        <v>1238.952</v>
      </c>
      <c r="P266" s="85">
        <v>1949.8389999999999</v>
      </c>
      <c r="Q266" s="85">
        <v>3188.7910000000002</v>
      </c>
    </row>
    <row r="267" spans="1:17" s="25" customFormat="1" ht="12.75" customHeight="1" x14ac:dyDescent="0.2">
      <c r="A267" s="119" t="s">
        <v>323</v>
      </c>
      <c r="B267" s="119"/>
      <c r="C267" s="84">
        <v>390</v>
      </c>
      <c r="D267" s="84">
        <v>352</v>
      </c>
      <c r="E267" s="84">
        <v>742</v>
      </c>
      <c r="G267" s="84">
        <v>0</v>
      </c>
      <c r="H267" s="84">
        <v>0</v>
      </c>
      <c r="I267" s="84">
        <v>0</v>
      </c>
      <c r="K267" s="85">
        <v>0</v>
      </c>
      <c r="L267" s="85">
        <v>0</v>
      </c>
      <c r="M267" s="85">
        <v>0</v>
      </c>
      <c r="O267" s="85">
        <v>0</v>
      </c>
      <c r="P267" s="85">
        <v>0</v>
      </c>
      <c r="Q267" s="85">
        <v>0</v>
      </c>
    </row>
    <row r="268" spans="1:17" s="25" customFormat="1" ht="12.75" customHeight="1" x14ac:dyDescent="0.2">
      <c r="A268" s="119" t="s">
        <v>239</v>
      </c>
      <c r="B268" s="119"/>
      <c r="C268" s="84">
        <v>3060</v>
      </c>
      <c r="D268" s="84">
        <v>2344</v>
      </c>
      <c r="E268" s="84">
        <v>5404</v>
      </c>
      <c r="G268" s="84">
        <v>6133</v>
      </c>
      <c r="H268" s="84">
        <v>6156</v>
      </c>
      <c r="I268" s="84">
        <v>12289</v>
      </c>
      <c r="K268" s="85">
        <v>178.70500000000001</v>
      </c>
      <c r="L268" s="85">
        <v>572.82000000000005</v>
      </c>
      <c r="M268" s="85">
        <v>751.52500000000009</v>
      </c>
      <c r="O268" s="85">
        <v>278.81900000000002</v>
      </c>
      <c r="P268" s="85">
        <v>525.16399999999999</v>
      </c>
      <c r="Q268" s="85">
        <v>803.98299999999995</v>
      </c>
    </row>
    <row r="269" spans="1:17" s="25" customFormat="1" ht="12.75" customHeight="1" x14ac:dyDescent="0.2">
      <c r="A269" s="119" t="s">
        <v>12</v>
      </c>
      <c r="B269" s="119"/>
      <c r="C269" s="84">
        <v>206537</v>
      </c>
      <c r="D269" s="84">
        <v>210485</v>
      </c>
      <c r="E269" s="84">
        <v>417022</v>
      </c>
      <c r="G269" s="84">
        <v>227198</v>
      </c>
      <c r="H269" s="84">
        <v>223708</v>
      </c>
      <c r="I269" s="84">
        <v>450906</v>
      </c>
      <c r="K269" s="85">
        <v>9269.2420000000002</v>
      </c>
      <c r="L269" s="85">
        <v>10661.254999999999</v>
      </c>
      <c r="M269" s="85">
        <v>19930.496999999999</v>
      </c>
      <c r="O269" s="85">
        <v>9081.8739999999998</v>
      </c>
      <c r="P269" s="85">
        <v>9570.1749999999993</v>
      </c>
      <c r="Q269" s="85">
        <v>18652.048999999999</v>
      </c>
    </row>
    <row r="270" spans="1:17" s="25" customFormat="1" ht="12.75" customHeight="1" x14ac:dyDescent="0.2">
      <c r="A270" s="119" t="s">
        <v>275</v>
      </c>
      <c r="B270" s="119"/>
      <c r="C270" s="84">
        <v>281</v>
      </c>
      <c r="D270" s="84">
        <v>306</v>
      </c>
      <c r="E270" s="84">
        <v>587</v>
      </c>
      <c r="G270" s="84">
        <v>333</v>
      </c>
      <c r="H270" s="84">
        <v>421</v>
      </c>
      <c r="I270" s="84">
        <v>754</v>
      </c>
      <c r="K270" s="85">
        <v>0</v>
      </c>
      <c r="L270" s="85">
        <v>0</v>
      </c>
      <c r="M270" s="85">
        <v>0</v>
      </c>
      <c r="O270" s="85">
        <v>0</v>
      </c>
      <c r="P270" s="85">
        <v>0</v>
      </c>
      <c r="Q270" s="85">
        <v>0</v>
      </c>
    </row>
    <row r="271" spans="1:17" s="25" customFormat="1" ht="12.75" customHeight="1" x14ac:dyDescent="0.2">
      <c r="A271" s="119" t="s">
        <v>31</v>
      </c>
      <c r="B271" s="119"/>
      <c r="C271" s="84">
        <v>12192</v>
      </c>
      <c r="D271" s="84">
        <v>14333</v>
      </c>
      <c r="E271" s="84">
        <v>26525</v>
      </c>
      <c r="G271" s="84">
        <v>17234</v>
      </c>
      <c r="H271" s="84">
        <v>21712</v>
      </c>
      <c r="I271" s="84">
        <v>38946</v>
      </c>
      <c r="K271" s="85">
        <v>329.089</v>
      </c>
      <c r="L271" s="85">
        <v>507.07900000000001</v>
      </c>
      <c r="M271" s="85">
        <v>836.16800000000001</v>
      </c>
      <c r="O271" s="85">
        <v>537.66200000000003</v>
      </c>
      <c r="P271" s="85">
        <v>993.5</v>
      </c>
      <c r="Q271" s="85">
        <v>1531.162</v>
      </c>
    </row>
    <row r="272" spans="1:17" s="25" customFormat="1" ht="12.75" customHeight="1" x14ac:dyDescent="0.2">
      <c r="A272" s="119" t="s">
        <v>346</v>
      </c>
      <c r="B272" s="119"/>
      <c r="C272" s="84">
        <v>0</v>
      </c>
      <c r="D272" s="84">
        <v>0</v>
      </c>
      <c r="E272" s="84">
        <v>0</v>
      </c>
      <c r="G272" s="84">
        <v>424</v>
      </c>
      <c r="H272" s="84">
        <v>614</v>
      </c>
      <c r="I272" s="84">
        <v>1038</v>
      </c>
      <c r="K272" s="85">
        <v>0</v>
      </c>
      <c r="L272" s="85">
        <v>0</v>
      </c>
      <c r="M272" s="85">
        <v>0</v>
      </c>
      <c r="O272" s="85">
        <v>0</v>
      </c>
      <c r="P272" s="85">
        <v>0</v>
      </c>
      <c r="Q272" s="85">
        <v>0</v>
      </c>
    </row>
    <row r="273" spans="1:17" s="25" customFormat="1" ht="12.75" customHeight="1" x14ac:dyDescent="0.2">
      <c r="A273" s="119" t="s">
        <v>32</v>
      </c>
      <c r="B273" s="119"/>
      <c r="C273" s="84">
        <v>52150</v>
      </c>
      <c r="D273" s="84">
        <v>56149</v>
      </c>
      <c r="E273" s="84">
        <v>108299</v>
      </c>
      <c r="G273" s="84">
        <v>56606</v>
      </c>
      <c r="H273" s="84">
        <v>60937</v>
      </c>
      <c r="I273" s="84">
        <v>117543</v>
      </c>
      <c r="K273" s="85">
        <v>1545.713</v>
      </c>
      <c r="L273" s="85">
        <v>893.57600000000002</v>
      </c>
      <c r="M273" s="85">
        <v>2439.2889999999998</v>
      </c>
      <c r="O273" s="85">
        <v>1441.91</v>
      </c>
      <c r="P273" s="85">
        <v>1097.7539999999999</v>
      </c>
      <c r="Q273" s="85">
        <v>2539.6639999999998</v>
      </c>
    </row>
    <row r="274" spans="1:17" s="25" customFormat="1" ht="12.75" customHeight="1" x14ac:dyDescent="0.2">
      <c r="A274" s="119" t="s">
        <v>56</v>
      </c>
      <c r="B274" s="119"/>
      <c r="C274" s="84">
        <v>869</v>
      </c>
      <c r="D274" s="84">
        <v>650</v>
      </c>
      <c r="E274" s="84">
        <v>1519</v>
      </c>
      <c r="G274" s="84">
        <v>1040</v>
      </c>
      <c r="H274" s="84">
        <v>647</v>
      </c>
      <c r="I274" s="84">
        <v>1687</v>
      </c>
      <c r="K274" s="85">
        <v>0.79700000000000004</v>
      </c>
      <c r="L274" s="85">
        <v>0.245</v>
      </c>
      <c r="M274" s="85">
        <v>1.042</v>
      </c>
      <c r="O274" s="85">
        <v>0.58599999999999997</v>
      </c>
      <c r="P274" s="85">
        <v>0.161</v>
      </c>
      <c r="Q274" s="85">
        <v>0.747</v>
      </c>
    </row>
    <row r="275" spans="1:17" s="25" customFormat="1" ht="12.75" customHeight="1" x14ac:dyDescent="0.2">
      <c r="A275" s="119" t="s">
        <v>224</v>
      </c>
      <c r="B275" s="119" t="s">
        <v>58</v>
      </c>
      <c r="C275" s="84">
        <v>1648</v>
      </c>
      <c r="D275" s="84">
        <v>1807</v>
      </c>
      <c r="E275" s="84">
        <v>3455</v>
      </c>
      <c r="G275" s="84">
        <v>1617</v>
      </c>
      <c r="H275" s="84">
        <v>1824</v>
      </c>
      <c r="I275" s="84">
        <v>3441</v>
      </c>
      <c r="K275" s="85">
        <v>0</v>
      </c>
      <c r="L275" s="85">
        <v>0</v>
      </c>
      <c r="M275" s="85">
        <v>0</v>
      </c>
      <c r="O275" s="85">
        <v>0</v>
      </c>
      <c r="P275" s="85">
        <v>0</v>
      </c>
      <c r="Q275" s="85">
        <v>0</v>
      </c>
    </row>
    <row r="276" spans="1:17" s="25" customFormat="1" ht="12.75" customHeight="1" x14ac:dyDescent="0.2">
      <c r="A276" s="119" t="s">
        <v>57</v>
      </c>
      <c r="B276" s="119"/>
      <c r="C276" s="84">
        <v>11499</v>
      </c>
      <c r="D276" s="84">
        <v>12883</v>
      </c>
      <c r="E276" s="84">
        <v>24382</v>
      </c>
      <c r="G276" s="84">
        <v>12409</v>
      </c>
      <c r="H276" s="84">
        <v>12771</v>
      </c>
      <c r="I276" s="84">
        <v>25180</v>
      </c>
      <c r="K276" s="85">
        <v>489.16699999999997</v>
      </c>
      <c r="L276" s="85">
        <v>169.80799999999999</v>
      </c>
      <c r="M276" s="85">
        <v>658.97499999999991</v>
      </c>
      <c r="O276" s="85">
        <v>336.101</v>
      </c>
      <c r="P276" s="85">
        <v>207.53399999999999</v>
      </c>
      <c r="Q276" s="85">
        <v>543.63499999999999</v>
      </c>
    </row>
    <row r="277" spans="1:17" s="25" customFormat="1" ht="12.75" customHeight="1" x14ac:dyDescent="0.2">
      <c r="A277" s="119" t="s">
        <v>33</v>
      </c>
      <c r="B277" s="119"/>
      <c r="C277" s="84">
        <v>33628</v>
      </c>
      <c r="D277" s="84">
        <v>32492</v>
      </c>
      <c r="E277" s="84">
        <v>66120</v>
      </c>
      <c r="G277" s="84">
        <v>34861</v>
      </c>
      <c r="H277" s="84">
        <v>33352</v>
      </c>
      <c r="I277" s="84">
        <v>68213</v>
      </c>
      <c r="K277" s="85">
        <v>45.207999999999998</v>
      </c>
      <c r="L277" s="85">
        <v>58.512999999999998</v>
      </c>
      <c r="M277" s="85">
        <v>103.721</v>
      </c>
      <c r="O277" s="85">
        <v>32.515999999999998</v>
      </c>
      <c r="P277" s="85">
        <v>46.015999999999998</v>
      </c>
      <c r="Q277" s="85">
        <v>78.531999999999996</v>
      </c>
    </row>
    <row r="278" spans="1:17" s="25" customFormat="1" ht="12.75" customHeight="1" x14ac:dyDescent="0.2">
      <c r="A278" s="119" t="s">
        <v>288</v>
      </c>
      <c r="B278" s="119"/>
      <c r="C278" s="84">
        <v>1834</v>
      </c>
      <c r="D278" s="84">
        <v>1417</v>
      </c>
      <c r="E278" s="84">
        <v>3251</v>
      </c>
      <c r="G278" s="84">
        <v>1863</v>
      </c>
      <c r="H278" s="84">
        <v>1491</v>
      </c>
      <c r="I278" s="84">
        <v>3354</v>
      </c>
      <c r="K278" s="85">
        <v>30.922999999999998</v>
      </c>
      <c r="L278" s="85">
        <v>9.4120000000000008</v>
      </c>
      <c r="M278" s="85">
        <v>40.335000000000001</v>
      </c>
      <c r="O278" s="85">
        <v>22.414000000000001</v>
      </c>
      <c r="P278" s="85">
        <v>7.8810000000000002</v>
      </c>
      <c r="Q278" s="85">
        <v>30.295000000000002</v>
      </c>
    </row>
    <row r="279" spans="1:17" s="25" customFormat="1" ht="12.75" customHeight="1" x14ac:dyDescent="0.2">
      <c r="A279" s="119" t="s">
        <v>295</v>
      </c>
      <c r="B279" s="119"/>
      <c r="C279" s="84">
        <v>4464</v>
      </c>
      <c r="D279" s="84">
        <v>3872</v>
      </c>
      <c r="E279" s="84">
        <v>8336</v>
      </c>
      <c r="G279" s="84">
        <v>5339</v>
      </c>
      <c r="H279" s="84">
        <v>4631</v>
      </c>
      <c r="I279" s="84">
        <v>9970</v>
      </c>
      <c r="K279" s="85">
        <v>303.33999999999997</v>
      </c>
      <c r="L279" s="85">
        <v>331.63600000000002</v>
      </c>
      <c r="M279" s="85">
        <v>634.976</v>
      </c>
      <c r="O279" s="85">
        <v>232.09399999999999</v>
      </c>
      <c r="P279" s="85">
        <v>407.93099999999998</v>
      </c>
      <c r="Q279" s="85">
        <v>640.02499999999998</v>
      </c>
    </row>
    <row r="280" spans="1:17" s="25" customFormat="1" ht="12.75" customHeight="1" x14ac:dyDescent="0.2">
      <c r="A280" s="119" t="s">
        <v>306</v>
      </c>
      <c r="B280" s="119"/>
      <c r="C280" s="84">
        <v>3918</v>
      </c>
      <c r="D280" s="84">
        <v>2921</v>
      </c>
      <c r="E280" s="84">
        <v>6839</v>
      </c>
      <c r="G280" s="84">
        <v>4113</v>
      </c>
      <c r="H280" s="84">
        <v>3495</v>
      </c>
      <c r="I280" s="84">
        <v>7608</v>
      </c>
      <c r="K280" s="85">
        <v>109.279</v>
      </c>
      <c r="L280" s="85">
        <v>186.54400000000001</v>
      </c>
      <c r="M280" s="85">
        <v>295.82299999999998</v>
      </c>
      <c r="O280" s="85">
        <v>109.467</v>
      </c>
      <c r="P280" s="85">
        <v>285.30799999999999</v>
      </c>
      <c r="Q280" s="85">
        <v>394.77499999999998</v>
      </c>
    </row>
    <row r="281" spans="1:17" s="25" customFormat="1" ht="12.75" customHeight="1" x14ac:dyDescent="0.2">
      <c r="A281" s="119" t="s">
        <v>341</v>
      </c>
      <c r="B281" s="119"/>
      <c r="C281" s="84">
        <v>0</v>
      </c>
      <c r="D281" s="84">
        <v>0</v>
      </c>
      <c r="E281" s="84">
        <v>0</v>
      </c>
      <c r="G281" s="84">
        <v>2197</v>
      </c>
      <c r="H281" s="84">
        <v>2371</v>
      </c>
      <c r="I281" s="84">
        <v>4568</v>
      </c>
      <c r="K281" s="85">
        <v>0</v>
      </c>
      <c r="L281" s="85">
        <v>0</v>
      </c>
      <c r="M281" s="85">
        <v>0</v>
      </c>
      <c r="O281" s="85">
        <v>38.002000000000002</v>
      </c>
      <c r="P281" s="85">
        <v>61.732999999999997</v>
      </c>
      <c r="Q281" s="85">
        <v>99.734999999999999</v>
      </c>
    </row>
    <row r="282" spans="1:17" s="3" customFormat="1" ht="22.5" customHeight="1" thickBot="1" x14ac:dyDescent="0.25">
      <c r="A282" s="121" t="s">
        <v>7</v>
      </c>
      <c r="B282" s="121" t="s">
        <v>58</v>
      </c>
      <c r="C282" s="65">
        <v>1509048</v>
      </c>
      <c r="D282" s="65">
        <v>1550291</v>
      </c>
      <c r="E282" s="65">
        <v>3059339</v>
      </c>
      <c r="F282" s="16"/>
      <c r="G282" s="65">
        <v>1659922</v>
      </c>
      <c r="H282" s="65">
        <v>1710606</v>
      </c>
      <c r="I282" s="65">
        <v>3370528</v>
      </c>
      <c r="J282" s="16"/>
      <c r="K282" s="82">
        <v>48500.465000000011</v>
      </c>
      <c r="L282" s="82">
        <v>47622.012999999984</v>
      </c>
      <c r="M282" s="82">
        <v>96122.478000000003</v>
      </c>
      <c r="N282" s="16"/>
      <c r="O282" s="82">
        <v>49172.87200000001</v>
      </c>
      <c r="P282" s="82">
        <v>49850.86099999999</v>
      </c>
      <c r="Q282" s="82">
        <v>99023.733000000007</v>
      </c>
    </row>
    <row r="283" spans="1:17" s="25" customFormat="1" ht="12.75" customHeight="1" x14ac:dyDescent="0.2"/>
    <row r="284" spans="1:17" s="25" customFormat="1" ht="12.75" customHeight="1" x14ac:dyDescent="0.2">
      <c r="A284" s="57" t="s">
        <v>274</v>
      </c>
    </row>
    <row r="285" spans="1:17" s="25" customFormat="1" ht="12.75" customHeight="1" x14ac:dyDescent="0.2"/>
    <row r="286" spans="1:17" s="25" customFormat="1" ht="12.75" customHeight="1" x14ac:dyDescent="0.2"/>
    <row r="287" spans="1:17" s="25" customFormat="1" ht="12.75" customHeight="1" x14ac:dyDescent="0.2"/>
    <row r="288" spans="1:17" s="25" customFormat="1" ht="12.75" customHeight="1" x14ac:dyDescent="0.2"/>
    <row r="289" s="25" customFormat="1" ht="12.75" customHeight="1" x14ac:dyDescent="0.2"/>
    <row r="290" s="25" customFormat="1" ht="12.75" customHeight="1" x14ac:dyDescent="0.2"/>
    <row r="291" s="25" customFormat="1" ht="12.75" customHeight="1" x14ac:dyDescent="0.2"/>
    <row r="292" s="25" customFormat="1" ht="12.75" customHeight="1" x14ac:dyDescent="0.2"/>
    <row r="293" s="25" customFormat="1" ht="12.75" customHeight="1" x14ac:dyDescent="0.2"/>
    <row r="294" s="25" customFormat="1" ht="12.75" customHeight="1" x14ac:dyDescent="0.2"/>
    <row r="295" s="25" customFormat="1" ht="12.75" customHeight="1" x14ac:dyDescent="0.2"/>
    <row r="296" s="25" customFormat="1" ht="12.75" customHeight="1" x14ac:dyDescent="0.2"/>
    <row r="297" s="25" customFormat="1" ht="12.75" customHeight="1" x14ac:dyDescent="0.2"/>
    <row r="298" s="25" customFormat="1" ht="12.75" customHeight="1" x14ac:dyDescent="0.2"/>
    <row r="299" s="25" customFormat="1" ht="12.75" customHeight="1" x14ac:dyDescent="0.2"/>
    <row r="300" s="25" customFormat="1" ht="12.75" customHeight="1" x14ac:dyDescent="0.2"/>
    <row r="301" s="25" customFormat="1" ht="12.75" customHeight="1" x14ac:dyDescent="0.2"/>
    <row r="302" s="25" customFormat="1" ht="12.75" customHeight="1" x14ac:dyDescent="0.2"/>
    <row r="303" s="25" customFormat="1" ht="12.75" customHeight="1" x14ac:dyDescent="0.2"/>
    <row r="304" s="25" customFormat="1" ht="12.75" customHeight="1" x14ac:dyDescent="0.2"/>
    <row r="305" s="25" customFormat="1" ht="12.75" customHeight="1" x14ac:dyDescent="0.2"/>
    <row r="306" s="25" customFormat="1" ht="12.75" customHeight="1" x14ac:dyDescent="0.2"/>
    <row r="307" s="25" customFormat="1" ht="12.75" customHeight="1" x14ac:dyDescent="0.2"/>
    <row r="308" s="25" customFormat="1" ht="12.75" customHeight="1" x14ac:dyDescent="0.2"/>
    <row r="309" s="25" customFormat="1" ht="12.75" customHeight="1" x14ac:dyDescent="0.2"/>
    <row r="310" s="25" customFormat="1" ht="12.75" customHeight="1" x14ac:dyDescent="0.2"/>
    <row r="311" s="25" customFormat="1" ht="12.75" customHeight="1" x14ac:dyDescent="0.2"/>
    <row r="312" s="25" customFormat="1" ht="12.75" customHeight="1" x14ac:dyDescent="0.2"/>
    <row r="313" s="25" customFormat="1" ht="12.75" customHeight="1" x14ac:dyDescent="0.2"/>
    <row r="314" s="25" customFormat="1" ht="12.75" customHeight="1" x14ac:dyDescent="0.2"/>
    <row r="315" s="25" customFormat="1" ht="12.75" customHeight="1" x14ac:dyDescent="0.2"/>
    <row r="316" s="25" customFormat="1" ht="12.75" customHeight="1" x14ac:dyDescent="0.2"/>
    <row r="317" s="25" customFormat="1" ht="12.75" customHeight="1" x14ac:dyDescent="0.2"/>
    <row r="318" s="25" customFormat="1" ht="12.75" customHeight="1" x14ac:dyDescent="0.2"/>
    <row r="319" s="25" customFormat="1" ht="12.75" customHeight="1" x14ac:dyDescent="0.2"/>
    <row r="320" s="25" customFormat="1" ht="12.75" customHeight="1" x14ac:dyDescent="0.2"/>
    <row r="321" s="25" customFormat="1" ht="12.75" customHeight="1" x14ac:dyDescent="0.2"/>
    <row r="322" s="25" customFormat="1" ht="12.75" customHeight="1" x14ac:dyDescent="0.2"/>
    <row r="323" s="25" customFormat="1" ht="12.75" customHeight="1" x14ac:dyDescent="0.2"/>
    <row r="324" s="25" customFormat="1" ht="12.75" customHeight="1" x14ac:dyDescent="0.2"/>
    <row r="325" s="25" customFormat="1" ht="12.75" customHeight="1" x14ac:dyDescent="0.2"/>
    <row r="326" s="25" customFormat="1" ht="12.75" customHeight="1" x14ac:dyDescent="0.2"/>
    <row r="327" s="25" customFormat="1" ht="12.75" customHeight="1" x14ac:dyDescent="0.2"/>
    <row r="328" s="25" customFormat="1" ht="12.75" customHeight="1" x14ac:dyDescent="0.2"/>
    <row r="329" s="25" customFormat="1" ht="12.75" customHeight="1" x14ac:dyDescent="0.2"/>
    <row r="330" s="25" customFormat="1" ht="12.75" customHeight="1" x14ac:dyDescent="0.2"/>
    <row r="331" s="25" customFormat="1" ht="12.75" customHeight="1" x14ac:dyDescent="0.2"/>
    <row r="332" s="25" customFormat="1" ht="12.75" customHeight="1" x14ac:dyDescent="0.2"/>
    <row r="333" s="25" customFormat="1" ht="12.75" customHeight="1" x14ac:dyDescent="0.2"/>
    <row r="334" s="25" customFormat="1" ht="12.75" customHeight="1" x14ac:dyDescent="0.2"/>
    <row r="335" s="25" customFormat="1" ht="12.75" customHeight="1" x14ac:dyDescent="0.2"/>
    <row r="336" s="25" customFormat="1" ht="12.75" customHeight="1" x14ac:dyDescent="0.2"/>
    <row r="337" s="25" customFormat="1" ht="12.75" customHeight="1" x14ac:dyDescent="0.2"/>
    <row r="338" s="25" customFormat="1" ht="12.75" customHeight="1" x14ac:dyDescent="0.2"/>
    <row r="339" s="25" customFormat="1" ht="12.75" customHeight="1" x14ac:dyDescent="0.2"/>
    <row r="340" s="25" customFormat="1" ht="12.75" customHeight="1" x14ac:dyDescent="0.2"/>
    <row r="341" s="25" customFormat="1" ht="12.75" customHeight="1" x14ac:dyDescent="0.2"/>
    <row r="342" s="25" customFormat="1" ht="12.75" customHeight="1" x14ac:dyDescent="0.2"/>
    <row r="343" s="25" customFormat="1" ht="12.75" customHeight="1" x14ac:dyDescent="0.2"/>
    <row r="344" s="25" customFormat="1" ht="12.75" customHeight="1" x14ac:dyDescent="0.2"/>
    <row r="345" s="25" customFormat="1" ht="12.75" customHeight="1" x14ac:dyDescent="0.2"/>
    <row r="346" s="25" customFormat="1" ht="12.75" customHeight="1" x14ac:dyDescent="0.2"/>
    <row r="347" s="25" customFormat="1" ht="12.75" customHeight="1" x14ac:dyDescent="0.2"/>
    <row r="348" s="25" customFormat="1" ht="12.75" customHeight="1" x14ac:dyDescent="0.2"/>
    <row r="349" s="25" customFormat="1" ht="12.75" customHeight="1" x14ac:dyDescent="0.2"/>
    <row r="350" s="25" customFormat="1" ht="12.75" customHeight="1" x14ac:dyDescent="0.2"/>
    <row r="351" s="25" customFormat="1" ht="12.75" customHeight="1" x14ac:dyDescent="0.2"/>
    <row r="352" s="25" customFormat="1" ht="12.75" customHeight="1" x14ac:dyDescent="0.2"/>
    <row r="353" s="25" customFormat="1" ht="12.75" customHeight="1" x14ac:dyDescent="0.2"/>
    <row r="354" s="25" customFormat="1" ht="12.75" customHeight="1" x14ac:dyDescent="0.2"/>
    <row r="355" s="25" customFormat="1" ht="12.75" customHeight="1" x14ac:dyDescent="0.2"/>
    <row r="356" s="25" customFormat="1" ht="12.75" customHeight="1" x14ac:dyDescent="0.2"/>
    <row r="357" s="25" customFormat="1" ht="12.75" customHeight="1" x14ac:dyDescent="0.2"/>
    <row r="358" s="25" customFormat="1" ht="12.75" customHeight="1" x14ac:dyDescent="0.2"/>
    <row r="359" s="25" customFormat="1" ht="12.75" customHeight="1" x14ac:dyDescent="0.2"/>
    <row r="360" s="25" customFormat="1" ht="12.75" customHeight="1" x14ac:dyDescent="0.2"/>
    <row r="361" s="25" customFormat="1" ht="12.75" customHeight="1" x14ac:dyDescent="0.2"/>
    <row r="362" s="25" customFormat="1" ht="12.75" customHeight="1" x14ac:dyDescent="0.2"/>
    <row r="363" s="25" customFormat="1" ht="12.75" customHeight="1" x14ac:dyDescent="0.2"/>
    <row r="364" s="25" customFormat="1" ht="12.75" customHeight="1" x14ac:dyDescent="0.2"/>
    <row r="365" s="25" customFormat="1" ht="12.75" customHeight="1" x14ac:dyDescent="0.2"/>
    <row r="366" s="25" customFormat="1" ht="12.75" customHeight="1" x14ac:dyDescent="0.2"/>
    <row r="367" s="25" customFormat="1" ht="12.75" customHeight="1" x14ac:dyDescent="0.2"/>
    <row r="368" s="25" customFormat="1" ht="12.75" customHeight="1" x14ac:dyDescent="0.2"/>
    <row r="369" s="25" customFormat="1" ht="12.75" customHeight="1" x14ac:dyDescent="0.2"/>
    <row r="370" s="25" customFormat="1" ht="12.75" customHeight="1" x14ac:dyDescent="0.2"/>
    <row r="371" s="25" customFormat="1" ht="12.75" customHeight="1" x14ac:dyDescent="0.2"/>
    <row r="372" s="25" customFormat="1" ht="12.75" customHeight="1" x14ac:dyDescent="0.2"/>
    <row r="373" s="25" customFormat="1" ht="12.75" customHeight="1" x14ac:dyDescent="0.2"/>
    <row r="374" s="25" customFormat="1" ht="12.75" customHeight="1" x14ac:dyDescent="0.2"/>
    <row r="375" s="25" customFormat="1" ht="12.75" customHeight="1" x14ac:dyDescent="0.2"/>
    <row r="376" s="25" customFormat="1" ht="12.75" customHeight="1" x14ac:dyDescent="0.2"/>
    <row r="377" s="25" customFormat="1" ht="12.75" customHeight="1" x14ac:dyDescent="0.2"/>
    <row r="378" s="25" customFormat="1" ht="12.75" customHeight="1" x14ac:dyDescent="0.2"/>
    <row r="379" s="25" customFormat="1" ht="12.75" customHeight="1" x14ac:dyDescent="0.2"/>
    <row r="380" s="25" customFormat="1" ht="12.75" customHeight="1" x14ac:dyDescent="0.2"/>
    <row r="381" s="25" customFormat="1" ht="12.75" customHeight="1" x14ac:dyDescent="0.2"/>
    <row r="382" s="25" customFormat="1" ht="12.75" customHeight="1" x14ac:dyDescent="0.2"/>
    <row r="383" s="25" customFormat="1" ht="12.75" customHeight="1" x14ac:dyDescent="0.2"/>
    <row r="384" s="25" customFormat="1" ht="12.75" customHeight="1" x14ac:dyDescent="0.2"/>
    <row r="385" s="25" customFormat="1" ht="12.75" customHeight="1" x14ac:dyDescent="0.2"/>
    <row r="386" s="25" customFormat="1" ht="12.75" customHeight="1" x14ac:dyDescent="0.2"/>
    <row r="387" s="25" customFormat="1" ht="12.75" customHeight="1" x14ac:dyDescent="0.2"/>
    <row r="388" s="25" customFormat="1" ht="12.75" customHeight="1" x14ac:dyDescent="0.2"/>
    <row r="389" s="25" customFormat="1" ht="12.75" customHeight="1" x14ac:dyDescent="0.2"/>
    <row r="390" s="25" customFormat="1" ht="12.75" customHeight="1" x14ac:dyDescent="0.2"/>
    <row r="391" s="25" customFormat="1" ht="12.75" customHeight="1" x14ac:dyDescent="0.2"/>
    <row r="392" s="25" customFormat="1" ht="12.75" customHeight="1" x14ac:dyDescent="0.2"/>
    <row r="393" s="25" customFormat="1" ht="12.75" customHeight="1" x14ac:dyDescent="0.2"/>
    <row r="394" s="25" customFormat="1" ht="12.75" customHeight="1" x14ac:dyDescent="0.2"/>
    <row r="395" s="25" customFormat="1" ht="12.75" customHeight="1" x14ac:dyDescent="0.2"/>
    <row r="396" s="25" customFormat="1" ht="12.75" customHeight="1" x14ac:dyDescent="0.2"/>
    <row r="397" s="25" customFormat="1" ht="12.75" customHeight="1" x14ac:dyDescent="0.2"/>
    <row r="398" s="25" customFormat="1" ht="12.75" customHeight="1" x14ac:dyDescent="0.2"/>
    <row r="399" s="25" customFormat="1" ht="12.75" customHeight="1" x14ac:dyDescent="0.2"/>
    <row r="400" s="25" customFormat="1" ht="12.75" customHeight="1" x14ac:dyDescent="0.2"/>
    <row r="401" s="25" customFormat="1" ht="12.75" customHeight="1" x14ac:dyDescent="0.2"/>
    <row r="402" s="25" customFormat="1" ht="12.75" customHeight="1" x14ac:dyDescent="0.2"/>
    <row r="403" s="25" customFormat="1" ht="12.75" customHeight="1" x14ac:dyDescent="0.2"/>
    <row r="404" s="25" customFormat="1" ht="12.75" customHeight="1" x14ac:dyDescent="0.2"/>
    <row r="405" s="25" customFormat="1" ht="12.75" customHeight="1" x14ac:dyDescent="0.2"/>
    <row r="406" s="25" customFormat="1" ht="12.75" customHeight="1" x14ac:dyDescent="0.2"/>
    <row r="407" s="25" customFormat="1" ht="12.75" customHeight="1" x14ac:dyDescent="0.2"/>
    <row r="408" s="25" customFormat="1" ht="12.75" customHeight="1" x14ac:dyDescent="0.2"/>
    <row r="409" s="25" customFormat="1" ht="12.75" customHeight="1" x14ac:dyDescent="0.2"/>
    <row r="410" s="25" customFormat="1" ht="12.75" customHeight="1" x14ac:dyDescent="0.2"/>
    <row r="411" s="25" customFormat="1" ht="12.75" customHeight="1" x14ac:dyDescent="0.2"/>
    <row r="412" s="25" customFormat="1" ht="12.75" customHeight="1" x14ac:dyDescent="0.2"/>
    <row r="413" s="25" customFormat="1" ht="12.75" customHeight="1" x14ac:dyDescent="0.2"/>
    <row r="414" s="25" customFormat="1" ht="12.75" customHeight="1" x14ac:dyDescent="0.2"/>
    <row r="415" s="25" customFormat="1" ht="12.75" customHeight="1" x14ac:dyDescent="0.2"/>
    <row r="416" s="25" customFormat="1" ht="12.75" customHeight="1" x14ac:dyDescent="0.2"/>
    <row r="417" s="25" customFormat="1" ht="12.75" customHeight="1" x14ac:dyDescent="0.2"/>
    <row r="418" s="25" customFormat="1" ht="12.75" customHeight="1" x14ac:dyDescent="0.2"/>
    <row r="419" s="25" customFormat="1" ht="12.75" customHeight="1" x14ac:dyDescent="0.2"/>
    <row r="420" s="25" customFormat="1" ht="12.75" customHeight="1" x14ac:dyDescent="0.2"/>
    <row r="421" s="25" customFormat="1" ht="12.75" customHeight="1" x14ac:dyDescent="0.2"/>
    <row r="422" s="25" customFormat="1" ht="12.75" customHeight="1" x14ac:dyDescent="0.2"/>
    <row r="423" s="25" customFormat="1" ht="12.75" customHeight="1" x14ac:dyDescent="0.2"/>
    <row r="424" s="25" customFormat="1" ht="12.75" customHeight="1" x14ac:dyDescent="0.2"/>
    <row r="425" s="25" customFormat="1" ht="12.75" customHeight="1" x14ac:dyDescent="0.2"/>
    <row r="426" s="25" customFormat="1" ht="12.75" customHeight="1" x14ac:dyDescent="0.2"/>
    <row r="427" s="25" customFormat="1" ht="12.75" customHeight="1" x14ac:dyDescent="0.2"/>
    <row r="428" s="25" customFormat="1" ht="12.75" customHeight="1" x14ac:dyDescent="0.2"/>
    <row r="429" s="25" customFormat="1" ht="12.75" customHeight="1" x14ac:dyDescent="0.2"/>
    <row r="430" s="25" customFormat="1" ht="12.75" customHeight="1" x14ac:dyDescent="0.2"/>
    <row r="431" s="25" customFormat="1" ht="12.75" customHeight="1" x14ac:dyDescent="0.2"/>
    <row r="432" s="25" customFormat="1" ht="12.75" customHeight="1" x14ac:dyDescent="0.2"/>
    <row r="433" s="25" customFormat="1" ht="12.75" customHeight="1" x14ac:dyDescent="0.2"/>
    <row r="434" s="25" customFormat="1" ht="12.75" customHeight="1" x14ac:dyDescent="0.2"/>
    <row r="435" s="25" customFormat="1" ht="12.75" customHeight="1" x14ac:dyDescent="0.2"/>
    <row r="436" s="25" customFormat="1" ht="12.75" customHeight="1" x14ac:dyDescent="0.2"/>
    <row r="437" s="25" customFormat="1" ht="12.75" customHeight="1" x14ac:dyDescent="0.2"/>
    <row r="438" s="25" customFormat="1" ht="12.75" customHeight="1" x14ac:dyDescent="0.2"/>
    <row r="439" s="25" customFormat="1" ht="12.75" customHeight="1" x14ac:dyDescent="0.2"/>
    <row r="440" s="25" customFormat="1" ht="12.75" customHeight="1" x14ac:dyDescent="0.2"/>
    <row r="441" s="25" customFormat="1" ht="12.75" customHeight="1" x14ac:dyDescent="0.2"/>
    <row r="442" s="25" customFormat="1" ht="12.75" customHeight="1" x14ac:dyDescent="0.2"/>
    <row r="443" s="25" customFormat="1" ht="12.75" customHeight="1" x14ac:dyDescent="0.2"/>
    <row r="444" s="25" customFormat="1" ht="12.75" customHeight="1" x14ac:dyDescent="0.2"/>
    <row r="445" s="25" customFormat="1" ht="12.75" customHeight="1" x14ac:dyDescent="0.2"/>
    <row r="446" s="25" customFormat="1" ht="12.75" customHeight="1" x14ac:dyDescent="0.2"/>
    <row r="447" s="25" customFormat="1" ht="12.75" customHeight="1" x14ac:dyDescent="0.2"/>
    <row r="448" s="25" customFormat="1" ht="12.75" customHeight="1" x14ac:dyDescent="0.2"/>
    <row r="449" s="25" customFormat="1" ht="12.75" customHeight="1" x14ac:dyDescent="0.2"/>
    <row r="450" s="25" customFormat="1" ht="12.75" customHeight="1" x14ac:dyDescent="0.2"/>
    <row r="451" s="25" customFormat="1" ht="12.75" customHeight="1" x14ac:dyDescent="0.2"/>
    <row r="452" s="25" customFormat="1" ht="12.75" customHeight="1" x14ac:dyDescent="0.2"/>
    <row r="453" s="25" customFormat="1" ht="12.75" customHeight="1" x14ac:dyDescent="0.2"/>
    <row r="454" s="25" customFormat="1" ht="12.75" customHeight="1" x14ac:dyDescent="0.2"/>
    <row r="455" s="25" customFormat="1" ht="12.75" customHeight="1" x14ac:dyDescent="0.2"/>
    <row r="456" s="25" customFormat="1" ht="12.75" customHeight="1" x14ac:dyDescent="0.2"/>
    <row r="457" s="25" customFormat="1" ht="12.75" customHeight="1" x14ac:dyDescent="0.2"/>
    <row r="458" s="25" customFormat="1" ht="12.75" customHeight="1" x14ac:dyDescent="0.2"/>
    <row r="459" s="25" customFormat="1" ht="12.75" customHeight="1" x14ac:dyDescent="0.2"/>
    <row r="460" s="25" customFormat="1" ht="12.75" customHeight="1" x14ac:dyDescent="0.2"/>
    <row r="461" s="25" customFormat="1" ht="12.75" customHeight="1" x14ac:dyDescent="0.2"/>
    <row r="462" s="25" customFormat="1" ht="12.75" customHeight="1" x14ac:dyDescent="0.2"/>
    <row r="463" s="25" customFormat="1" ht="12.75" customHeight="1" x14ac:dyDescent="0.2"/>
    <row r="464" s="25" customFormat="1" ht="12.75" customHeight="1" x14ac:dyDescent="0.2"/>
    <row r="465" s="25" customFormat="1" ht="12.75" customHeight="1" x14ac:dyDescent="0.2"/>
    <row r="466" s="25" customFormat="1" ht="12.75" customHeight="1" x14ac:dyDescent="0.2"/>
    <row r="467" s="25" customFormat="1" ht="12.75" customHeight="1" x14ac:dyDescent="0.2"/>
    <row r="468" s="25" customFormat="1" ht="12.75" customHeight="1" x14ac:dyDescent="0.2"/>
    <row r="469" s="25" customFormat="1" ht="12.75" customHeight="1" x14ac:dyDescent="0.2"/>
    <row r="470" s="25" customFormat="1" ht="12.75" customHeight="1" x14ac:dyDescent="0.2"/>
    <row r="471" s="25" customFormat="1" ht="12.75" customHeight="1" x14ac:dyDescent="0.2"/>
    <row r="472" s="25" customFormat="1" ht="12.75" customHeight="1" x14ac:dyDescent="0.2"/>
    <row r="473" s="25" customFormat="1" ht="12.75" customHeight="1" x14ac:dyDescent="0.2"/>
    <row r="474" s="25" customFormat="1" ht="12.75" customHeight="1" x14ac:dyDescent="0.2"/>
    <row r="475" s="25" customFormat="1" ht="12.75" customHeight="1" x14ac:dyDescent="0.2"/>
    <row r="476" s="25" customFormat="1" ht="12.75" customHeight="1" x14ac:dyDescent="0.2"/>
    <row r="477" s="25" customFormat="1" ht="12.75" customHeight="1" x14ac:dyDescent="0.2"/>
    <row r="478" s="25" customFormat="1" ht="12.75" customHeight="1" x14ac:dyDescent="0.2"/>
    <row r="479" s="25" customFormat="1" ht="12.75" customHeight="1" x14ac:dyDescent="0.2"/>
    <row r="480" s="25" customFormat="1" ht="12.75" customHeight="1" x14ac:dyDescent="0.2"/>
    <row r="481" s="25" customFormat="1" ht="12.75" customHeight="1" x14ac:dyDescent="0.2"/>
    <row r="482" s="25" customFormat="1" ht="12.75" customHeight="1" x14ac:dyDescent="0.2"/>
    <row r="483" s="25" customFormat="1" ht="12.75" customHeight="1" x14ac:dyDescent="0.2"/>
    <row r="484" s="25" customFormat="1" ht="12.75" customHeight="1" x14ac:dyDescent="0.2"/>
    <row r="485" s="25" customFormat="1" ht="12.75" customHeight="1" x14ac:dyDescent="0.2"/>
    <row r="486" s="25" customFormat="1" ht="12.75" customHeight="1" x14ac:dyDescent="0.2"/>
    <row r="487" s="25" customFormat="1" ht="12.75" customHeight="1" x14ac:dyDescent="0.2"/>
    <row r="488" s="25" customFormat="1" ht="12.75" customHeight="1" x14ac:dyDescent="0.2"/>
    <row r="489" s="25" customFormat="1" ht="12.75" customHeight="1" x14ac:dyDescent="0.2"/>
    <row r="490" s="25" customFormat="1" ht="12.75" customHeight="1" x14ac:dyDescent="0.2"/>
    <row r="491" s="25" customFormat="1" ht="12.75" customHeight="1" x14ac:dyDescent="0.2"/>
    <row r="492" s="25" customFormat="1" ht="12.75" customHeight="1" x14ac:dyDescent="0.2"/>
    <row r="493" s="25" customFormat="1" ht="12.75" customHeight="1" x14ac:dyDescent="0.2"/>
    <row r="494" s="25" customFormat="1" ht="12.75" customHeight="1" x14ac:dyDescent="0.2"/>
    <row r="495" s="25" customFormat="1" ht="12.75" customHeight="1" x14ac:dyDescent="0.2"/>
    <row r="496" s="25" customFormat="1" ht="12.75" customHeight="1" x14ac:dyDescent="0.2"/>
    <row r="497" s="25" customFormat="1" ht="12.75" customHeight="1" x14ac:dyDescent="0.2"/>
    <row r="498" s="25" customFormat="1" ht="12.75" customHeight="1" x14ac:dyDescent="0.2"/>
    <row r="499" s="25" customFormat="1" ht="12.75" customHeight="1" x14ac:dyDescent="0.2"/>
    <row r="500" s="25" customFormat="1" ht="12.75" customHeight="1" x14ac:dyDescent="0.2"/>
  </sheetData>
  <phoneticPr fontId="0" type="noConversion"/>
  <printOptions horizontalCentered="1"/>
  <pageMargins left="0.39370078740157483" right="0.39370078740157483" top="0.39370078740157483" bottom="0.98425196850393704" header="0.51181102362204722" footer="0.39370078740157483"/>
  <pageSetup paperSize="9" scale="78" firstPageNumber="22" orientation="landscape" useFirstPageNumber="1" r:id="rId1"/>
  <headerFooter alignWithMargins="0">
    <oddFooter>&amp;C&amp;"Verdana,Regular"&amp;P</oddFooter>
  </headerFooter>
  <rowBreaks count="1" manualBreakCount="1">
    <brk id="13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R71"/>
  <sheetViews>
    <sheetView workbookViewId="0"/>
  </sheetViews>
  <sheetFormatPr defaultRowHeight="12.75" x14ac:dyDescent="0.2"/>
  <cols>
    <col min="1" max="1" width="9.140625" style="43"/>
    <col min="2" max="2" width="32.85546875" style="43" customWidth="1"/>
    <col min="3" max="3" width="26" style="43" customWidth="1"/>
    <col min="4" max="4" width="10.7109375" style="43" customWidth="1"/>
    <col min="5" max="5" width="15.7109375" style="45" customWidth="1"/>
    <col min="6" max="6" width="7.7109375" style="43" customWidth="1"/>
    <col min="7" max="7" width="20.140625" style="43" customWidth="1"/>
    <col min="8" max="16384" width="9.140625" style="2"/>
  </cols>
  <sheetData>
    <row r="1" spans="1:18" ht="13.15" customHeight="1" x14ac:dyDescent="0.2">
      <c r="A1" s="2"/>
      <c r="C1" s="25"/>
      <c r="D1" s="25"/>
      <c r="E1" s="44"/>
      <c r="F1" s="44"/>
      <c r="G1" s="44"/>
    </row>
    <row r="2" spans="1:18" ht="18" customHeight="1" x14ac:dyDescent="0.2">
      <c r="A2" s="2"/>
      <c r="B2" s="56" t="s">
        <v>220</v>
      </c>
      <c r="C2" s="25"/>
      <c r="D2" s="25"/>
      <c r="E2" s="44"/>
      <c r="F2" s="44"/>
      <c r="G2" s="44"/>
    </row>
    <row r="3" spans="1:18" ht="18" customHeight="1" thickBot="1" x14ac:dyDescent="0.25">
      <c r="B3" s="56" t="s">
        <v>356</v>
      </c>
      <c r="C3" s="2"/>
      <c r="D3" s="45"/>
      <c r="E3" s="43"/>
    </row>
    <row r="4" spans="1:18" s="3" customFormat="1" ht="15" customHeight="1" x14ac:dyDescent="0.2">
      <c r="A4" s="46"/>
      <c r="B4" s="47"/>
      <c r="C4" s="47"/>
      <c r="D4" s="48"/>
      <c r="E4" s="48" t="s">
        <v>7</v>
      </c>
      <c r="F4" s="46"/>
      <c r="G4" s="46"/>
    </row>
    <row r="5" spans="1:18" s="3" customFormat="1" ht="15" customHeight="1" thickBot="1" x14ac:dyDescent="0.25">
      <c r="A5" s="46"/>
      <c r="B5" s="38" t="s">
        <v>59</v>
      </c>
      <c r="C5" s="49"/>
      <c r="D5" s="50"/>
      <c r="E5" s="50" t="s">
        <v>0</v>
      </c>
      <c r="F5" s="46"/>
      <c r="G5" s="46"/>
    </row>
    <row r="6" spans="1:18" s="3" customFormat="1" ht="6" customHeight="1" x14ac:dyDescent="0.2">
      <c r="A6" s="46"/>
      <c r="B6" s="37"/>
      <c r="C6" s="51"/>
      <c r="D6" s="52"/>
      <c r="E6" s="52"/>
      <c r="F6" s="46"/>
      <c r="G6" s="46"/>
    </row>
    <row r="7" spans="1:18" x14ac:dyDescent="0.2">
      <c r="B7" s="4" t="s">
        <v>298</v>
      </c>
      <c r="E7" s="53">
        <v>1180</v>
      </c>
      <c r="G7"/>
      <c r="H7"/>
    </row>
    <row r="8" spans="1:18" ht="22.5" customHeight="1" thickBot="1" x14ac:dyDescent="0.25">
      <c r="B8" s="54" t="s">
        <v>60</v>
      </c>
      <c r="C8" s="49"/>
      <c r="D8" s="16"/>
      <c r="E8" s="55">
        <f>SUM(E7:E7)</f>
        <v>1180</v>
      </c>
      <c r="G8"/>
      <c r="H8"/>
    </row>
    <row r="9" spans="1:18" x14ac:dyDescent="0.2">
      <c r="B9" s="2"/>
      <c r="C9" s="2"/>
      <c r="D9" s="2"/>
      <c r="E9" s="2"/>
    </row>
    <row r="10" spans="1:18" x14ac:dyDescent="0.2">
      <c r="A10" s="2"/>
      <c r="B10" s="2" t="s">
        <v>236</v>
      </c>
      <c r="C10" s="2"/>
      <c r="D10" s="2"/>
      <c r="E10" s="2"/>
      <c r="F10" s="2"/>
      <c r="G10" s="2"/>
    </row>
    <row r="11" spans="1:18" x14ac:dyDescent="0.2">
      <c r="A11" s="2"/>
      <c r="C11" s="2"/>
      <c r="D11" s="2"/>
      <c r="E11" s="2"/>
      <c r="F11" s="2"/>
      <c r="G11" s="2"/>
    </row>
    <row r="12" spans="1:18" x14ac:dyDescent="0.2">
      <c r="A12" s="2"/>
      <c r="B12" s="2"/>
      <c r="C12" s="2"/>
      <c r="D12" s="2"/>
      <c r="E12" s="2"/>
      <c r="F12" s="2"/>
      <c r="G12" s="2"/>
    </row>
    <row r="13" spans="1:18" x14ac:dyDescent="0.2">
      <c r="A13" s="2"/>
      <c r="B13" s="2"/>
      <c r="C13" s="2"/>
      <c r="D13" s="2"/>
      <c r="E13" s="2"/>
      <c r="F13" s="2"/>
      <c r="G13" s="2"/>
    </row>
    <row r="14" spans="1:18" x14ac:dyDescent="0.2">
      <c r="A14" s="2"/>
      <c r="C14" s="2"/>
      <c r="D14" s="2"/>
      <c r="E14" s="2"/>
      <c r="F14" s="2"/>
      <c r="G14" s="2"/>
    </row>
    <row r="15" spans="1:18" x14ac:dyDescent="0.2">
      <c r="A15" s="2"/>
      <c r="C15" s="2"/>
      <c r="D15" s="2"/>
      <c r="E15" s="2"/>
      <c r="F15" s="2"/>
      <c r="G15" s="2"/>
      <c r="K15"/>
      <c r="L15"/>
      <c r="M15"/>
      <c r="N15"/>
      <c r="O15"/>
      <c r="P15"/>
      <c r="Q15"/>
      <c r="R15"/>
    </row>
    <row r="16" spans="1:18" x14ac:dyDescent="0.2">
      <c r="A16" s="2"/>
      <c r="B16" s="2"/>
      <c r="C16" s="2"/>
      <c r="D16" s="2"/>
      <c r="E16" s="2"/>
      <c r="F16" s="2"/>
      <c r="G16" s="2"/>
      <c r="K16"/>
      <c r="L16"/>
      <c r="M16"/>
      <c r="N16"/>
      <c r="O16"/>
      <c r="P16"/>
      <c r="Q16"/>
      <c r="R16"/>
    </row>
    <row r="17" spans="1:18" x14ac:dyDescent="0.2">
      <c r="A17" s="2"/>
      <c r="B17" s="2"/>
      <c r="C17" s="2"/>
      <c r="D17" s="2"/>
      <c r="E17" s="2"/>
      <c r="F17" s="2"/>
      <c r="G17" s="2"/>
      <c r="K17"/>
      <c r="L17"/>
      <c r="M17"/>
      <c r="N17"/>
      <c r="O17"/>
      <c r="P17"/>
      <c r="Q17"/>
      <c r="R17"/>
    </row>
    <row r="18" spans="1:18" x14ac:dyDescent="0.2">
      <c r="A18" s="2"/>
      <c r="B18" s="2"/>
      <c r="C18" s="2"/>
      <c r="D18" s="2"/>
      <c r="E18" s="2"/>
      <c r="F18" s="2"/>
      <c r="G18" s="2"/>
      <c r="K18"/>
      <c r="L18"/>
      <c r="M18"/>
      <c r="N18"/>
      <c r="O18"/>
      <c r="P18"/>
      <c r="Q18"/>
      <c r="R18"/>
    </row>
    <row r="19" spans="1:18" x14ac:dyDescent="0.2">
      <c r="A19" s="2"/>
      <c r="B19" s="2"/>
      <c r="C19" s="2"/>
      <c r="D19" s="2"/>
      <c r="E19" s="2"/>
      <c r="F19" s="2"/>
      <c r="G19" s="2"/>
      <c r="K19"/>
      <c r="L19"/>
      <c r="M19"/>
      <c r="N19"/>
      <c r="O19"/>
      <c r="P19"/>
      <c r="Q19"/>
      <c r="R19"/>
    </row>
    <row r="20" spans="1:18" x14ac:dyDescent="0.2">
      <c r="A20" s="2"/>
      <c r="B20" s="2"/>
      <c r="C20" s="2"/>
      <c r="D20" s="2"/>
      <c r="E20" s="2"/>
      <c r="F20" s="2"/>
      <c r="G20" s="2"/>
      <c r="K20"/>
      <c r="L20"/>
      <c r="M20"/>
      <c r="N20"/>
      <c r="O20"/>
      <c r="P20"/>
      <c r="Q20"/>
      <c r="R20"/>
    </row>
    <row r="21" spans="1:18" x14ac:dyDescent="0.2">
      <c r="A21" s="2"/>
      <c r="B21" s="2"/>
      <c r="C21" s="2"/>
      <c r="D21" s="2"/>
      <c r="E21" s="2"/>
      <c r="F21" s="2"/>
      <c r="G21" s="2"/>
      <c r="K21"/>
      <c r="L21"/>
      <c r="M21"/>
      <c r="N21"/>
      <c r="O21"/>
      <c r="P21"/>
      <c r="Q21"/>
      <c r="R21"/>
    </row>
    <row r="22" spans="1:18" x14ac:dyDescent="0.2">
      <c r="A22" s="2"/>
      <c r="B22" s="2"/>
      <c r="C22" s="2"/>
      <c r="D22" s="2"/>
      <c r="E22" s="2"/>
      <c r="F22" s="2"/>
      <c r="G22" s="2"/>
      <c r="K22"/>
      <c r="L22"/>
      <c r="M22"/>
      <c r="N22"/>
      <c r="O22"/>
      <c r="P22"/>
      <c r="Q22"/>
      <c r="R22"/>
    </row>
    <row r="23" spans="1:18" x14ac:dyDescent="0.2">
      <c r="A23" s="2"/>
      <c r="C23" s="2"/>
      <c r="D23" s="2"/>
      <c r="E23" s="2"/>
      <c r="F23" s="2"/>
      <c r="G23" s="2"/>
      <c r="K23"/>
      <c r="L23"/>
      <c r="M23"/>
      <c r="N23"/>
      <c r="O23"/>
      <c r="P23"/>
      <c r="Q23"/>
      <c r="R23"/>
    </row>
    <row r="24" spans="1:18" x14ac:dyDescent="0.2">
      <c r="A24" s="2"/>
      <c r="C24" s="2"/>
      <c r="D24" s="2"/>
      <c r="E24" s="2"/>
      <c r="F24" s="2"/>
      <c r="G24" s="2"/>
      <c r="K24"/>
      <c r="L24"/>
      <c r="M24"/>
      <c r="N24"/>
      <c r="O24"/>
      <c r="P24"/>
      <c r="Q24"/>
      <c r="R24"/>
    </row>
    <row r="25" spans="1:18" x14ac:dyDescent="0.2">
      <c r="A25" s="2"/>
      <c r="B25" s="57"/>
      <c r="C25" s="2"/>
      <c r="D25" s="2"/>
      <c r="E25" s="2"/>
      <c r="F25" s="2"/>
      <c r="K25"/>
      <c r="L25"/>
      <c r="M25"/>
      <c r="N25"/>
      <c r="O25"/>
      <c r="P25"/>
      <c r="Q25"/>
      <c r="R25"/>
    </row>
    <row r="26" spans="1:18" x14ac:dyDescent="0.2">
      <c r="A26" s="2"/>
      <c r="C26" s="2"/>
      <c r="D26" s="2"/>
      <c r="E26" s="2"/>
      <c r="F26" s="2"/>
      <c r="G26" s="2"/>
    </row>
    <row r="27" spans="1:18" x14ac:dyDescent="0.2">
      <c r="A27" s="2"/>
      <c r="C27" s="2"/>
      <c r="D27" s="2"/>
      <c r="E27" s="2"/>
      <c r="F27" s="2"/>
      <c r="G27" s="2"/>
    </row>
    <row r="28" spans="1:18" x14ac:dyDescent="0.2">
      <c r="A28" s="2"/>
      <c r="C28"/>
      <c r="D28"/>
      <c r="E28"/>
      <c r="F28" s="2"/>
      <c r="G28" s="2"/>
    </row>
    <row r="29" spans="1:18" x14ac:dyDescent="0.2">
      <c r="A29" s="2"/>
      <c r="C29"/>
      <c r="D29"/>
      <c r="E29"/>
      <c r="F29" s="2"/>
      <c r="G29" s="2"/>
    </row>
    <row r="30" spans="1:18" x14ac:dyDescent="0.2">
      <c r="A30" s="2"/>
      <c r="B30"/>
      <c r="C30"/>
      <c r="D30"/>
      <c r="E30"/>
      <c r="F30" s="2"/>
      <c r="G30" s="2"/>
    </row>
    <row r="31" spans="1:18" x14ac:dyDescent="0.2">
      <c r="A31" s="2"/>
      <c r="B31" s="2"/>
      <c r="C31" s="2"/>
      <c r="D31" s="2"/>
      <c r="E31" s="2"/>
      <c r="F31" s="2"/>
      <c r="G31" s="2"/>
    </row>
    <row r="32" spans="1:18" x14ac:dyDescent="0.2">
      <c r="A32" s="2"/>
      <c r="C32" s="2"/>
      <c r="D32" s="2"/>
      <c r="E32" s="2"/>
      <c r="F32" s="2"/>
      <c r="G32" s="2"/>
    </row>
    <row r="33" spans="1:7" x14ac:dyDescent="0.2">
      <c r="A33" s="2"/>
      <c r="B33" s="2"/>
      <c r="C33" s="2"/>
      <c r="D33" s="2"/>
      <c r="E33" s="2"/>
      <c r="F33" s="2"/>
      <c r="G33" s="2"/>
    </row>
    <row r="34" spans="1:7" x14ac:dyDescent="0.2">
      <c r="A34" s="2"/>
      <c r="B34" s="2"/>
      <c r="C34" s="2"/>
      <c r="D34" s="2"/>
      <c r="E34" s="2"/>
      <c r="F34" s="2"/>
      <c r="G34" s="2"/>
    </row>
    <row r="35" spans="1:7" x14ac:dyDescent="0.2">
      <c r="A35" s="2"/>
      <c r="B35" s="2"/>
      <c r="C35" s="2"/>
      <c r="D35" s="2"/>
      <c r="E35" s="2"/>
      <c r="F35" s="2"/>
      <c r="G35" s="2"/>
    </row>
    <row r="36" spans="1:7" x14ac:dyDescent="0.2">
      <c r="A36" s="2"/>
      <c r="B36" s="2"/>
      <c r="C36" s="2"/>
      <c r="D36" s="2"/>
      <c r="E36" s="2"/>
      <c r="F36" s="2"/>
      <c r="G36" s="2"/>
    </row>
    <row r="37" spans="1:7" x14ac:dyDescent="0.2">
      <c r="A37" s="2"/>
      <c r="B37" s="2"/>
      <c r="C37" s="2"/>
      <c r="D37" s="2"/>
      <c r="E37" s="2"/>
      <c r="F37" s="2"/>
      <c r="G37" s="2"/>
    </row>
    <row r="38" spans="1:7" x14ac:dyDescent="0.2">
      <c r="A38" s="2"/>
      <c r="B38" s="2"/>
      <c r="C38" s="2"/>
      <c r="D38" s="2"/>
      <c r="E38" s="2"/>
      <c r="F38" s="2"/>
      <c r="G38" s="2"/>
    </row>
    <row r="39" spans="1:7" x14ac:dyDescent="0.2">
      <c r="A39" s="2"/>
      <c r="B39" s="2"/>
      <c r="C39" s="2"/>
      <c r="D39" s="2"/>
      <c r="E39" s="2"/>
      <c r="F39" s="2"/>
      <c r="G39" s="2"/>
    </row>
    <row r="40" spans="1:7" x14ac:dyDescent="0.2">
      <c r="A40" s="2"/>
      <c r="B40" s="2"/>
      <c r="C40" s="2"/>
      <c r="D40" s="2"/>
      <c r="E40" s="2"/>
      <c r="F40" s="2"/>
      <c r="G40" s="2"/>
    </row>
    <row r="41" spans="1:7" x14ac:dyDescent="0.2">
      <c r="A41" s="2"/>
      <c r="B41" s="2"/>
      <c r="C41" s="2"/>
      <c r="D41" s="2"/>
      <c r="E41" s="2"/>
      <c r="F41" s="2"/>
      <c r="G41" s="2"/>
    </row>
    <row r="42" spans="1:7" x14ac:dyDescent="0.2">
      <c r="A42" s="2"/>
      <c r="B42" s="2"/>
      <c r="C42" s="2"/>
      <c r="D42" s="2"/>
      <c r="E42" s="2"/>
      <c r="F42" s="2"/>
      <c r="G42" s="2"/>
    </row>
    <row r="43" spans="1:7" x14ac:dyDescent="0.2">
      <c r="A43" s="2"/>
      <c r="B43" s="2"/>
      <c r="C43" s="2"/>
      <c r="D43" s="2"/>
      <c r="E43" s="2"/>
      <c r="F43" s="2"/>
      <c r="G43" s="2"/>
    </row>
    <row r="44" spans="1:7" x14ac:dyDescent="0.2">
      <c r="A44" s="2"/>
      <c r="B44" s="2"/>
      <c r="C44" s="2"/>
      <c r="D44" s="2"/>
      <c r="E44" s="2"/>
      <c r="F44" s="2"/>
      <c r="G44" s="2"/>
    </row>
    <row r="45" spans="1:7" x14ac:dyDescent="0.2">
      <c r="A45" s="2"/>
      <c r="B45" s="2"/>
      <c r="C45" s="2"/>
      <c r="D45" s="2"/>
      <c r="E45" s="2"/>
      <c r="F45" s="2"/>
      <c r="G45" s="2"/>
    </row>
    <row r="46" spans="1:7" x14ac:dyDescent="0.2">
      <c r="A46" s="2"/>
      <c r="B46" s="2"/>
      <c r="C46" s="2"/>
      <c r="D46" s="2"/>
      <c r="E46" s="2"/>
      <c r="F46" s="2"/>
      <c r="G46" s="2"/>
    </row>
    <row r="47" spans="1:7" x14ac:dyDescent="0.2">
      <c r="A47" s="2"/>
      <c r="B47" s="2"/>
      <c r="C47" s="2"/>
      <c r="D47" s="2"/>
      <c r="E47" s="2"/>
      <c r="F47" s="2"/>
      <c r="G47" s="2"/>
    </row>
    <row r="48" spans="1:7" x14ac:dyDescent="0.2">
      <c r="A48" s="2"/>
      <c r="B48" s="2"/>
      <c r="C48" s="2"/>
      <c r="D48" s="2"/>
      <c r="E48" s="2"/>
      <c r="F48" s="2"/>
      <c r="G48" s="2"/>
    </row>
    <row r="49" spans="1:7" x14ac:dyDescent="0.2">
      <c r="A49" s="2"/>
      <c r="B49" s="2"/>
      <c r="C49" s="2"/>
      <c r="D49" s="2"/>
      <c r="E49" s="2"/>
      <c r="F49" s="2"/>
      <c r="G49" s="2"/>
    </row>
    <row r="50" spans="1:7" x14ac:dyDescent="0.2">
      <c r="A50" s="2"/>
      <c r="B50" s="2"/>
      <c r="C50" s="2"/>
      <c r="D50" s="2"/>
      <c r="E50" s="2"/>
      <c r="F50" s="2"/>
      <c r="G50" s="2"/>
    </row>
    <row r="51" spans="1:7" x14ac:dyDescent="0.2">
      <c r="A51" s="2"/>
      <c r="B51" s="2"/>
      <c r="C51" s="2"/>
      <c r="D51" s="2"/>
      <c r="E51" s="2"/>
      <c r="F51" s="2"/>
      <c r="G51" s="2"/>
    </row>
    <row r="52" spans="1:7" x14ac:dyDescent="0.2">
      <c r="A52" s="2"/>
      <c r="B52" s="2"/>
      <c r="C52" s="2"/>
      <c r="D52" s="2"/>
      <c r="E52" s="2"/>
      <c r="F52" s="2"/>
      <c r="G52" s="2"/>
    </row>
    <row r="53" spans="1:7" x14ac:dyDescent="0.2">
      <c r="A53" s="2"/>
      <c r="B53" s="2"/>
      <c r="C53" s="2"/>
      <c r="D53" s="2"/>
      <c r="E53" s="2"/>
      <c r="F53" s="2"/>
      <c r="G53" s="2"/>
    </row>
    <row r="54" spans="1:7" x14ac:dyDescent="0.2">
      <c r="A54" s="2"/>
      <c r="B54" s="2"/>
      <c r="C54" s="2"/>
      <c r="D54" s="2"/>
      <c r="E54" s="2"/>
      <c r="F54" s="2"/>
      <c r="G54" s="2"/>
    </row>
    <row r="55" spans="1:7" x14ac:dyDescent="0.2">
      <c r="A55" s="2"/>
      <c r="B55" s="2"/>
      <c r="C55" s="2"/>
      <c r="D55" s="2"/>
      <c r="E55" s="2"/>
      <c r="F55" s="2"/>
      <c r="G55" s="2"/>
    </row>
    <row r="56" spans="1:7" x14ac:dyDescent="0.2">
      <c r="A56" s="2"/>
      <c r="B56" s="2"/>
      <c r="C56" s="2"/>
      <c r="D56" s="2"/>
      <c r="E56" s="2"/>
      <c r="F56" s="2"/>
      <c r="G56" s="2"/>
    </row>
    <row r="57" spans="1:7" x14ac:dyDescent="0.2">
      <c r="A57" s="2"/>
      <c r="B57" s="2"/>
      <c r="C57" s="2"/>
      <c r="D57" s="2"/>
      <c r="E57" s="2"/>
      <c r="F57" s="2"/>
      <c r="G57" s="2"/>
    </row>
    <row r="58" spans="1:7" x14ac:dyDescent="0.2">
      <c r="A58" s="2"/>
      <c r="B58" s="2"/>
      <c r="C58" s="2"/>
      <c r="D58" s="2"/>
      <c r="E58" s="2"/>
      <c r="F58" s="2"/>
      <c r="G58" s="2"/>
    </row>
    <row r="59" spans="1:7" x14ac:dyDescent="0.2">
      <c r="A59" s="2"/>
      <c r="B59" s="2"/>
      <c r="C59" s="2"/>
      <c r="D59" s="2"/>
      <c r="E59" s="2"/>
      <c r="F59" s="2"/>
      <c r="G59" s="2"/>
    </row>
    <row r="60" spans="1:7" x14ac:dyDescent="0.2">
      <c r="A60" s="2"/>
      <c r="B60" s="2"/>
      <c r="C60" s="2"/>
    </row>
    <row r="61" spans="1:7" x14ac:dyDescent="0.2">
      <c r="A61" s="2"/>
      <c r="B61" s="2"/>
      <c r="C61" s="2"/>
    </row>
    <row r="62" spans="1:7" x14ac:dyDescent="0.2">
      <c r="A62" s="2"/>
      <c r="B62" s="2"/>
      <c r="C62" s="2"/>
    </row>
    <row r="63" spans="1:7" x14ac:dyDescent="0.2">
      <c r="A63" s="2"/>
      <c r="B63" s="2"/>
      <c r="C63" s="2"/>
    </row>
    <row r="64" spans="1:7" x14ac:dyDescent="0.2">
      <c r="A64" s="2"/>
      <c r="B64" s="2"/>
      <c r="C64" s="2"/>
    </row>
    <row r="65" spans="1:3" x14ac:dyDescent="0.2">
      <c r="A65" s="2"/>
      <c r="B65" s="2"/>
      <c r="C65" s="2"/>
    </row>
    <row r="66" spans="1:3" x14ac:dyDescent="0.2">
      <c r="A66" s="2"/>
      <c r="B66" s="2"/>
      <c r="C66" s="2"/>
    </row>
    <row r="67" spans="1:3" x14ac:dyDescent="0.2">
      <c r="A67" s="2"/>
      <c r="B67" s="2"/>
      <c r="C67" s="2"/>
    </row>
    <row r="68" spans="1:3" x14ac:dyDescent="0.2">
      <c r="A68" s="2"/>
      <c r="B68" s="2"/>
      <c r="C68" s="2"/>
    </row>
    <row r="69" spans="1:3" x14ac:dyDescent="0.2">
      <c r="A69" s="2"/>
      <c r="B69" s="2"/>
      <c r="C69" s="2"/>
    </row>
    <row r="70" spans="1:3" x14ac:dyDescent="0.2">
      <c r="A70" s="2"/>
      <c r="B70" s="2"/>
      <c r="C70" s="2"/>
    </row>
    <row r="71" spans="1:3" x14ac:dyDescent="0.2">
      <c r="A71" s="2"/>
    </row>
  </sheetData>
  <phoneticPr fontId="0" type="noConversion"/>
  <printOptions horizontalCentered="1"/>
  <pageMargins left="0.39370078740157483" right="0.39370078740157483" top="0.78740157480314965" bottom="0.59055118110236227" header="0.51181102362204722" footer="0.39370078740157483"/>
  <pageSetup paperSize="9" scale="85" firstPageNumber="29" orientation="portrait" useFirstPageNumber="1" r:id="rId1"/>
  <headerFooter alignWithMargins="0">
    <oddFooter>&amp;C&amp;"Verdana,Regular"&amp;P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2018-05-29T23:18:30Z</cp:lastPrinted>
  <dcterms:created xsi:type="dcterms:W3CDTF">2004-11-16T03:03:14Z</dcterms:created>
  <dcterms:modified xsi:type="dcterms:W3CDTF">2018-05-31T04:50:07Z</dcterms:modified>
</cp:coreProperties>
</file>