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Table_1!$A$1:$I$135</definedName>
    <definedName name="_xlnm.Print_Area" localSheetId="4">Table_2!$A$1:$P$149</definedName>
    <definedName name="_xlnm.Print_Area" localSheetId="5">Table_3!$A$1:$K$131</definedName>
    <definedName name="_xlnm.Print_Area" localSheetId="6">Table_4!$A$1:$N$60</definedName>
    <definedName name="_xlnm.Print_Area" localSheetId="7">Table_5!$A$1:$Q$284</definedName>
    <definedName name="_xlnm.Print_Area" localSheetId="8">Table_6!$B$2:$E$26</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9" i="3" l="1"/>
  <c r="E8" i="3"/>
</calcChain>
</file>

<file path=xl/sharedStrings.xml><?xml version="1.0" encoding="utf-8"?>
<sst xmlns="http://schemas.openxmlformats.org/spreadsheetml/2006/main" count="2186" uniqueCount="377">
  <si>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</si>
  <si>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</si>
  <si>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</si>
  <si>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</si>
  <si>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</si>
  <si>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</si>
  <si>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</si>
  <si>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</si>
  <si>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</si>
  <si>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</si>
  <si>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</si>
  <si>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</si>
  <si>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</si>
  <si>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</si>
  <si>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</si>
  <si>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</si>
  <si>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</si>
  <si>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</si>
  <si>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</si>
  <si>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</si>
  <si>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</si>
  <si>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</si>
  <si>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</si>
  <si>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</si>
  <si>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</si>
  <si>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</si>
  <si>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</si>
  <si>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</si>
  <si>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</si>
  <si>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</si>
  <si>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</si>
  <si>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</si>
  <si>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</si>
  <si>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</si>
  <si>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</si>
  <si>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</si>
  <si>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</si>
  <si>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</si>
  <si>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</si>
  <si>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</si>
  <si>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</si>
  <si>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</si>
  <si>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</si>
  <si>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</si>
  <si>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</si>
  <si>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</si>
  <si>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</si>
  <si>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</si>
  <si>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</si>
  <si>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</si>
  <si>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</si>
  <si>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</si>
  <si>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</si>
  <si>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</si>
  <si>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</si>
  <si>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</si>
  <si>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</si>
  <si>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</si>
  <si>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</si>
  <si>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</si>
  <si>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</si>
  <si>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</si>
  <si>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</si>
  <si>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</si>
  <si>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</si>
  <si>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</si>
  <si>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</si>
  <si>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</si>
  <si>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</si>
  <si>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</si>
  <si>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</si>
  <si>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</si>
  <si>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</si>
  <si>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</si>
  <si>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</si>
  <si>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</si>
  <si>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</si>
  <si>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</si>
  <si>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</si>
  <si>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</si>
  <si>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</si>
  <si>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</si>
  <si>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</si>
  <si>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</si>
  <si>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</si>
  <si>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</si>
  <si>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</si>
  <si>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</si>
  <si>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</si>
  <si>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</si>
  <si>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</si>
  <si>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</si>
  <si>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</si>
  <si>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</si>
  <si>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</si>
  <si>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</si>
  <si>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</si>
  <si>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</si>
  <si>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</si>
  <si>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</si>
  <si>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</si>
  <si>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</si>
  <si>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</si>
  <si>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</si>
  <si>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</si>
  <si>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</si>
  <si>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</si>
  <si>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</si>
  <si>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</si>
  <si>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</si>
  <si>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</si>
  <si>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</si>
  <si>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</si>
  <si>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</si>
  <si>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</si>
  <si>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</si>
  <si>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</si>
  <si>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</si>
  <si>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</si>
  <si>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</si>
  <si>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</si>
  <si>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</si>
  <si>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</si>
  <si>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</si>
  <si>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</si>
  <si>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</si>
  <si>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</si>
  <si>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</si>
  <si>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</si>
  <si>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</si>
  <si>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</si>
  <si>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</si>
  <si>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</si>
  <si>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</si>
  <si>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</si>
  <si>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</si>
  <si>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</si>
  <si>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</si>
  <si>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</si>
  <si>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</si>
  <si>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</si>
  <si>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</si>
  <si>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</si>
  <si>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</si>
  <si>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</si>
  <si>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</si>
  <si>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</si>
  <si>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</si>
  <si>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</si>
  <si>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</si>
  <si>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</si>
  <si>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</si>
  <si>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</si>
  <si>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</si>
  <si>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</si>
  <si>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</si>
  <si>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</si>
  <si>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</si>
  <si>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</si>
  <si>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</si>
  <si>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</si>
  <si>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</si>
  <si>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</si>
  <si>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</si>
  <si>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</si>
  <si>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</si>
  <si>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</si>
  <si>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</si>
  <si>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</si>
  <si>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</si>
  <si>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</si>
  <si>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</si>
  <si>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</si>
  <si>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</si>
  <si>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</si>
  <si>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</si>
  <si>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</si>
  <si>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</si>
  <si>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</si>
  <si>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</si>
  <si>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</si>
  <si>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</si>
  <si>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</si>
  <si>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</si>
  <si>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</si>
  <si>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</si>
  <si>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</si>
  <si>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</si>
  <si>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</si>
  <si>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</si>
  <si>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</si>
  <si>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</si>
  <si>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</si>
  <si>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</si>
  <si>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</si>
  <si>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</si>
  <si>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</si>
  <si>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</si>
  <si>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</si>
  <si>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</si>
  <si>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</si>
  <si>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</si>
  <si>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</si>
  <si>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</si>
  <si>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</si>
  <si>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</si>
  <si>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</si>
  <si>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</si>
  <si>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</si>
  <si>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</si>
  <si>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</si>
  <si>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</si>
  <si>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</si>
  <si>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</si>
  <si>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</si>
  <si>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</si>
  <si>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</si>
  <si>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</si>
  <si>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</si>
  <si>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</si>
  <si>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</si>
  <si>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</si>
  <si>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</si>
  <si>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</si>
  <si>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</si>
  <si>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</si>
  <si>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</si>
  <si>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</si>
  <si>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</si>
  <si>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</si>
  <si>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</si>
  <si>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</si>
  <si>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</si>
  <si>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</si>
  <si>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</si>
  <si>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</si>
  <si>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</si>
  <si>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</si>
  <si>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</si>
  <si>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</si>
  <si>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</si>
  <si>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</si>
  <si>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</si>
  <si>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</si>
  <si>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</si>
  <si>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</si>
  <si>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</si>
  <si>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</si>
  <si>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</si>
  <si>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</si>
  <si>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</si>
  <si>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</si>
  <si>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</si>
  <si>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</si>
  <si>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</si>
  <si>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</si>
  <si>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</si>
  <si>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</si>
  <si>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</si>
  <si>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</si>
  <si>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</si>
  <si>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</si>
  <si>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</si>
  <si>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</si>
  <si>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</si>
  <si>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</si>
  <si>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</si>
  <si>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</si>
  <si>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</si>
  <si>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</si>
  <si>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</si>
  <si>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</si>
  <si>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</si>
  <si>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</si>
  <si>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</si>
  <si>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</si>
  <si>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</si>
  <si>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</si>
  <si>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</si>
  <si>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</si>
  <si>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</si>
  <si>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</si>
  <si>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</si>
  <si>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</si>
  <si>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</si>
  <si>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</si>
  <si>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</si>
  <si>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</si>
  <si>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</si>
  <si>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(d) Scheduled services recommenced April 2015.</t>
  </si>
  <si>
    <t>Malindo Air</t>
  </si>
  <si>
    <t>Xiamen Airlines</t>
  </si>
  <si>
    <t>Fuzhou</t>
  </si>
  <si>
    <t>All Nippon Airways</t>
  </si>
  <si>
    <t>American Airlines</t>
  </si>
  <si>
    <t>Xiamen</t>
  </si>
  <si>
    <t>Seat Factors shown in this table:</t>
  </si>
  <si>
    <t>Hong Kong Airlines</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</si>
  <si>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</si>
  <si>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</si>
  <si>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</si>
  <si>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</si>
  <si>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</si>
  <si>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</si>
  <si>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</si>
  <si>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</si>
  <si>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</si>
  <si>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Port Hedland (d)</t>
  </si>
  <si>
    <t>Hangzhou</t>
  </si>
  <si>
    <t>Kunming</t>
  </si>
  <si>
    <t>(c) Seasonal services only.</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</si>
  <si>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</si>
  <si>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</si>
  <si>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</si>
  <si>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</si>
  <si>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</si>
  <si>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</si>
  <si>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</si>
  <si>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</si>
  <si>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</si>
  <si>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</si>
  <si>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</si>
  <si>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</si>
  <si>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SriLankan Airlines</t>
  </si>
  <si>
    <t>Sri Lanka</t>
  </si>
  <si>
    <t>Colombo</t>
  </si>
  <si>
    <t>Toowoomba Wellcamp</t>
  </si>
  <si>
    <t>Tianjin Airlines</t>
  </si>
  <si>
    <t>Sunshine Coast (c)</t>
  </si>
  <si>
    <t>Please refer to explanatory notes - paragraphs 3, 6 and 13 in particular.</t>
  </si>
  <si>
    <t>(a) Services commenced June 2017.</t>
  </si>
  <si>
    <t>Batik Air Indonesia (a)</t>
  </si>
  <si>
    <t>(e) Scheduled services ceased May 2017.</t>
  </si>
  <si>
    <t>Norfolk Island (e)</t>
  </si>
  <si>
    <t>Zhengzhou</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</si>
  <si>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</si>
  <si>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</si>
  <si>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</si>
  <si>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</si>
  <si>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</si>
  <si>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Macau</t>
  </si>
  <si>
    <t>Macau (SAR)</t>
  </si>
  <si>
    <t>&gt;999.9</t>
  </si>
  <si>
    <t xml:space="preserve">TABLE 2       SCHEDULED OPERATOR MARKET SHARES AND GROWTH: April   </t>
  </si>
  <si>
    <t xml:space="preserve">TABLE 3       AIRLINE PASSENGER CAPACITY AND UTILISATION TO AND FROM AUSTRALIA BY OPERATOR: April 2018   </t>
  </si>
  <si>
    <t xml:space="preserve">TABLE 1       SCHEDULED INTERNATIONAL AIR TRAFFIC TO AND FROM AUSTRALIA: April 2018   </t>
  </si>
  <si>
    <t xml:space="preserve">TABLE 4       SCHEDULED INTERNATIONAL AIRPORT TRAFFIC AND AIRCRAFT MOVEMENTS: April   </t>
  </si>
  <si>
    <t xml:space="preserve">TABLE 5       SCHEDULED INTERNATIONAL TRAFFIC BY CITY PAIRS: April   </t>
  </si>
  <si>
    <t>Surabaya</t>
  </si>
  <si>
    <t>AUSTRALIAN CITY PAIRS: April 2018</t>
  </si>
  <si>
    <t>Brisbane/Cairns</t>
  </si>
  <si>
    <t>(a) No data received for the current month. Missing data have been estimated.</t>
  </si>
  <si>
    <t>British Airways (a)</t>
  </si>
  <si>
    <t>(b) No data received for the current month. Missing data have been estimated.</t>
  </si>
  <si>
    <t>(c) Operated as Scoot to 24 July 2017 and as Scoot Tigerair from 25 July 2017.</t>
  </si>
  <si>
    <t>(d) Services recommenced October 2017.</t>
  </si>
  <si>
    <t>(e) Services commenced November 2017.</t>
  </si>
  <si>
    <t>(f) Services ceased November 2017.</t>
  </si>
  <si>
    <t>British Airways (b)</t>
  </si>
  <si>
    <t>Scoot (c)</t>
  </si>
  <si>
    <t>Scoot Tigerair (c)</t>
  </si>
  <si>
    <t>SriLankan Airlines (d)</t>
  </si>
  <si>
    <t>Tianjin Airlines (e)</t>
  </si>
  <si>
    <t>Virgin Samoa (f)</t>
  </si>
  <si>
    <t>(b) Freight flights only.</t>
  </si>
  <si>
    <t>Federal Express Corporation (b)</t>
  </si>
  <si>
    <t>Pacific Air Express (b)</t>
  </si>
  <si>
    <t>Polar Air Cargo (b)</t>
  </si>
  <si>
    <t>Tasman Cargo Airlines (b)</t>
  </si>
  <si>
    <t>United Parcel Service (b)</t>
  </si>
  <si>
    <t>YEAR ENDED APRIL 2018</t>
  </si>
  <si>
    <t>Chart I       International Passengers Carried (thousands) - April 2016 to April 2018</t>
  </si>
  <si>
    <t>Chart II       International Passengers by Major Airlines - Year ended April 2018</t>
  </si>
  <si>
    <t>2018/17</t>
  </si>
  <si>
    <t/>
  </si>
  <si>
    <t>YE Apr 2017</t>
  </si>
  <si>
    <t>YE Apr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</si>
</sst>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35">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numCache>
            </c:numRef>
          </c:cat>
          <c:val>
            <c:numRef>
              <c:f>High_YTD!$C$133:$C$157</c:f>
              <c:numCache>
                <c:formatCode>0</c:formatCode>
                <c:ptCount val="25"/>
                <c:pt idx="0">
                  <c:v>1481.1320000000001</c:v>
                </c:pt>
                <c:pt idx="1">
                  <c:v>1301.845</c:v>
                </c:pt>
                <c:pt idx="2">
                  <c:v>1330.046</c:v>
                </c:pt>
                <c:pt idx="3">
                  <c:v>1832.875</c:v>
                </c:pt>
                <c:pt idx="4">
                  <c:v>1514.269</c:v>
                </c:pt>
                <c:pt idx="5">
                  <c:v>1583.5129999999999</c:v>
                </c:pt>
                <c:pt idx="6">
                  <c:v>1740.278</c:v>
                </c:pt>
                <c:pt idx="7">
                  <c:v>1489.028</c:v>
                </c:pt>
                <c:pt idx="8">
                  <c:v>1691.0329999999999</c:v>
                </c:pt>
                <c:pt idx="9">
                  <c:v>2044.4639999999999</c:v>
                </c:pt>
                <c:pt idx="10">
                  <c:v>1599.434</c:v>
                </c:pt>
                <c:pt idx="11">
                  <c:v>1509.048</c:v>
                </c:pt>
                <c:pt idx="12">
                  <c:v>1634.65</c:v>
                </c:pt>
                <c:pt idx="13">
                  <c:v>1391.5070000000001</c:v>
                </c:pt>
                <c:pt idx="14">
                  <c:v>1425.2470000000001</c:v>
                </c:pt>
                <c:pt idx="15">
                  <c:v>1897.855</c:v>
                </c:pt>
                <c:pt idx="16">
                  <c:v>1607.9469999999999</c:v>
                </c:pt>
                <c:pt idx="17">
                  <c:v>1649.934</c:v>
                </c:pt>
                <c:pt idx="18">
                  <c:v>1826.8710000000001</c:v>
                </c:pt>
                <c:pt idx="19">
                  <c:v>1571.174</c:v>
                </c:pt>
                <c:pt idx="20">
                  <c:v>1773.17</c:v>
                </c:pt>
                <c:pt idx="21">
                  <c:v>2098.4050000000002</c:v>
                </c:pt>
                <c:pt idx="22">
                  <c:v>1697.8050000000001</c:v>
                </c:pt>
                <c:pt idx="23">
                  <c:v>1659.922</c:v>
                </c:pt>
                <c:pt idx="24">
                  <c:v>1665.0229999999999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numCache>
            </c:numRef>
          </c:cat>
          <c:val>
            <c:numRef>
              <c:f>High_YTD!$D$133:$D$157</c:f>
              <c:numCache>
                <c:formatCode>0</c:formatCode>
                <c:ptCount val="25"/>
                <c:pt idx="0">
                  <c:v>1478.13</c:v>
                </c:pt>
                <c:pt idx="1">
                  <c:v>1389.018</c:v>
                </c:pt>
                <c:pt idx="2">
                  <c:v>1575.902</c:v>
                </c:pt>
                <c:pt idx="3">
                  <c:v>1574.9749999999999</c:v>
                </c:pt>
                <c:pt idx="4">
                  <c:v>1548.7429999999999</c:v>
                </c:pt>
                <c:pt idx="5">
                  <c:v>1592.1</c:v>
                </c:pt>
                <c:pt idx="6">
                  <c:v>1485.48</c:v>
                </c:pt>
                <c:pt idx="7">
                  <c:v>1536.5309999999999</c:v>
                </c:pt>
                <c:pt idx="8">
                  <c:v>1966.585</c:v>
                </c:pt>
                <c:pt idx="9">
                  <c:v>1757.6489999999999</c:v>
                </c:pt>
                <c:pt idx="10">
                  <c:v>1371.201</c:v>
                </c:pt>
                <c:pt idx="11">
                  <c:v>1550.2909999999999</c:v>
                </c:pt>
                <c:pt idx="12">
                  <c:v>1673.1759999999999</c:v>
                </c:pt>
                <c:pt idx="13">
                  <c:v>1479.723</c:v>
                </c:pt>
                <c:pt idx="14">
                  <c:v>1669.146</c:v>
                </c:pt>
                <c:pt idx="15">
                  <c:v>1643.059</c:v>
                </c:pt>
                <c:pt idx="16">
                  <c:v>1642.14</c:v>
                </c:pt>
                <c:pt idx="17">
                  <c:v>1680.4639999999999</c:v>
                </c:pt>
                <c:pt idx="18">
                  <c:v>1543.057</c:v>
                </c:pt>
                <c:pt idx="19">
                  <c:v>1620.7349999999999</c:v>
                </c:pt>
                <c:pt idx="20">
                  <c:v>2053.7649999999999</c:v>
                </c:pt>
                <c:pt idx="21">
                  <c:v>1786.9960000000001</c:v>
                </c:pt>
                <c:pt idx="22">
                  <c:v>1489.8150000000001</c:v>
                </c:pt>
                <c:pt idx="23">
                  <c:v>1710.0429999999999</c:v>
                </c:pt>
                <c:pt idx="24">
                  <c:v>1697.8589999999999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Emirates</c:v>
                </c:pt>
                <c:pt idx="3">
                  <c:v>Singapore Airlines</c:v>
                </c:pt>
                <c:pt idx="4">
                  <c:v>Air New Zealand</c:v>
                </c:pt>
                <c:pt idx="5">
                  <c:v>Virgin Australia</c:v>
                </c:pt>
                <c:pt idx="6">
                  <c:v>Cathay Pacific Airways</c:v>
                </c:pt>
                <c:pt idx="7">
                  <c:v>AirAsia X</c:v>
                </c:pt>
                <c:pt idx="8">
                  <c:v>China Southern Airlines</c:v>
                </c:pt>
                <c:pt idx="9">
                  <c:v>Etihad Airways</c:v>
                </c:pt>
                <c:pt idx="10">
                  <c:v>Others</c:v>
                </c:pt>
              </c:strCache>
            </c:strRef>
          </c:cat>
          <c:val>
            <c:numRef>
              <c:f>High_YTD!$G$132:$G$142</c:f>
              <c:numCache>
                <c:formatCode>0.0%</c:formatCode>
                <c:ptCount val="11"/>
                <c:pt idx="0">
                  <c:v>0.16517818951958835</c:v>
                </c:pt>
                <c:pt idx="1">
                  <c:v>9.1437711780611233E-2</c:v>
                </c:pt>
                <c:pt idx="2">
                  <c:v>8.0797361340254531E-2</c:v>
                </c:pt>
                <c:pt idx="3">
                  <c:v>8.0342762421272487E-2</c:v>
                </c:pt>
                <c:pt idx="4">
                  <c:v>6.5921510388523688E-2</c:v>
                </c:pt>
                <c:pt idx="5">
                  <c:v>6.0907913879025152E-2</c:v>
                </c:pt>
                <c:pt idx="6">
                  <c:v>4.5540747549095664E-2</c:v>
                </c:pt>
                <c:pt idx="7">
                  <c:v>3.6439211470470113E-2</c:v>
                </c:pt>
                <c:pt idx="8">
                  <c:v>3.1387210388687539E-2</c:v>
                </c:pt>
                <c:pt idx="9">
                  <c:v>3.091890796362871E-2</c:v>
                </c:pt>
                <c:pt idx="10">
                  <c:v>0.31112847329884252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Apr 2017</c:v>
                </c:pt>
              </c:strCache>
            </c:strRef>
          </c:tx>
          <c:spPr>
            <a:ln w="25400">
              <a:solidFill>
                <a:schemeClr val="accent6">
                  <a:lumMod val="75000"/>
                </a:schemeClr>
              </a:solidFill>
              <a:prstDash val="solid"/>
            </a:ln>
          </c:spPr>
          <c:marker>
            <c:symbol val="none"/>
          </c:marker>
          <c:cat>
            <c:strRef>
              <c:f>High_Month!$B$66:$B$77</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High_Month!$C$66:$C$77</c:f>
              <c:numCache>
                <c:formatCode>0.000</c:formatCode>
                <c:ptCount val="12"/>
                <c:pt idx="0">
                  <c:v>2.6908629999999998</c:v>
                </c:pt>
                <c:pt idx="1">
                  <c:v>2.905948</c:v>
                </c:pt>
                <c:pt idx="2">
                  <c:v>3.4078499999999998</c:v>
                </c:pt>
                <c:pt idx="3">
                  <c:v>3.0630120000000001</c:v>
                </c:pt>
                <c:pt idx="4">
                  <c:v>3.1756129999999998</c:v>
                </c:pt>
                <c:pt idx="5">
                  <c:v>3.2257579999999999</c:v>
                </c:pt>
                <c:pt idx="6">
                  <c:v>3.0255589999999999</c:v>
                </c:pt>
                <c:pt idx="7">
                  <c:v>3.6576179999999998</c:v>
                </c:pt>
                <c:pt idx="8">
                  <c:v>3.8021129999999999</c:v>
                </c:pt>
                <c:pt idx="9">
                  <c:v>2.9706350000000001</c:v>
                </c:pt>
                <c:pt idx="10">
                  <c:v>3.059339</c:v>
                </c:pt>
                <c:pt idx="11">
                  <c:v>3.3078259999999999</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Apr 2018</c:v>
                </c:pt>
              </c:strCache>
            </c:strRef>
          </c:tx>
          <c:spPr>
            <a:ln w="25400">
              <a:solidFill>
                <a:srgbClr val="1D1DF3"/>
              </a:solidFill>
              <a:prstDash val="solid"/>
            </a:ln>
          </c:spPr>
          <c:marker>
            <c:symbol val="none"/>
          </c:marker>
          <c:cat>
            <c:strRef>
              <c:f>High_Month!$B$66:$B$77</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High_Month!$D$66:$D$77</c:f>
              <c:numCache>
                <c:formatCode>0.000</c:formatCode>
                <c:ptCount val="12"/>
                <c:pt idx="0">
                  <c:v>2.8712300000000002</c:v>
                </c:pt>
                <c:pt idx="1">
                  <c:v>3.0943930000000002</c:v>
                </c:pt>
                <c:pt idx="2">
                  <c:v>3.5409139999999999</c:v>
                </c:pt>
                <c:pt idx="3">
                  <c:v>3.2500870000000002</c:v>
                </c:pt>
                <c:pt idx="4">
                  <c:v>3.3303980000000002</c:v>
                </c:pt>
                <c:pt idx="5">
                  <c:v>3.3699279999999998</c:v>
                </c:pt>
                <c:pt idx="6">
                  <c:v>3.1919089999999999</c:v>
                </c:pt>
                <c:pt idx="7">
                  <c:v>3.8269350000000002</c:v>
                </c:pt>
                <c:pt idx="8">
                  <c:v>3.8854009999999999</c:v>
                </c:pt>
                <c:pt idx="9">
                  <c:v>3.1876199999999999</c:v>
                </c:pt>
                <c:pt idx="10">
                  <c:v>3.3699650000000001</c:v>
                </c:pt>
                <c:pt idx="11">
                  <c:v>3.3628819999999999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2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11</xdr:row>
      <xdr:rowOff>28575</xdr:rowOff>
    </xdr:from>
    <xdr:to>
      <xdr:col>4</xdr:col>
      <xdr:colOff>990600</xdr:colOff>
      <xdr:row>21</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11</xdr:row>
      <xdr:rowOff>28575</xdr:rowOff>
    </xdr:from>
    <xdr:to>
      <xdr:col>4</xdr:col>
      <xdr:colOff>990600</xdr:colOff>
      <xdr:row>21</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167</v>
      </c>
    </row>
    <row r="3" spans="1:2" x14ac:dyDescent="0.2">
      <c r="A3" s="62" t="s">
        <v>168</v>
      </c>
    </row>
    <row r="5" spans="1:2" ht="25.5" x14ac:dyDescent="0.2">
      <c r="A5" s="62">
        <v>1</v>
      </c>
      <c r="B5" s="61" t="s">
        <v>251</v>
      </c>
    </row>
    <row r="7" spans="1:2" x14ac:dyDescent="0.2">
      <c r="A7" s="62">
        <v>2</v>
      </c>
      <c r="B7" s="61" t="s">
        <v>169</v>
      </c>
    </row>
    <row r="9" spans="1:2" x14ac:dyDescent="0.2">
      <c r="A9" s="62" t="s">
        <v>170</v>
      </c>
    </row>
    <row r="11" spans="1:2" ht="54.95" customHeight="1" x14ac:dyDescent="0.2">
      <c r="A11" s="62">
        <v>3</v>
      </c>
      <c r="B11" s="61" t="s">
        <v>207</v>
      </c>
    </row>
    <row r="13" spans="1:2" x14ac:dyDescent="0.2">
      <c r="A13" s="62">
        <v>4</v>
      </c>
      <c r="B13" s="61" t="s">
        <v>171</v>
      </c>
    </row>
    <row r="15" spans="1:2" ht="25.5" x14ac:dyDescent="0.2">
      <c r="A15" s="62">
        <v>5</v>
      </c>
      <c r="B15" s="61" t="s">
        <v>252</v>
      </c>
    </row>
    <row r="17" spans="1:2" x14ac:dyDescent="0.2">
      <c r="A17" s="62" t="s">
        <v>172</v>
      </c>
    </row>
    <row r="19" spans="1:2" ht="25.5" x14ac:dyDescent="0.2">
      <c r="A19" s="62">
        <v>6</v>
      </c>
      <c r="B19" s="61" t="s">
        <v>173</v>
      </c>
    </row>
    <row r="21" spans="1:2" ht="39.950000000000003" customHeight="1" x14ac:dyDescent="0.2">
      <c r="A21" s="62">
        <v>7</v>
      </c>
      <c r="B21" s="61" t="s">
        <v>253</v>
      </c>
    </row>
    <row r="23" spans="1:2" ht="38.25" x14ac:dyDescent="0.2">
      <c r="B23" s="63" t="s">
        <v>174</v>
      </c>
    </row>
    <row r="25" spans="1:2" x14ac:dyDescent="0.2">
      <c r="A25" s="62">
        <v>8</v>
      </c>
      <c r="B25" s="61" t="s">
        <v>254</v>
      </c>
    </row>
    <row r="27" spans="1:2" ht="25.5" x14ac:dyDescent="0.2">
      <c r="A27" s="62">
        <v>9</v>
      </c>
      <c r="B27" s="61" t="s">
        <v>175</v>
      </c>
    </row>
    <row r="29" spans="1:2" x14ac:dyDescent="0.2">
      <c r="A29" s="62">
        <v>10</v>
      </c>
      <c r="B29" s="61" t="s">
        <v>176</v>
      </c>
    </row>
    <row r="31" spans="1:2" x14ac:dyDescent="0.2">
      <c r="A31" s="62" t="s">
        <v>177</v>
      </c>
    </row>
    <row r="33" spans="1:2" x14ac:dyDescent="0.2">
      <c r="A33" s="62">
        <v>11</v>
      </c>
      <c r="B33" s="61" t="s">
        <v>178</v>
      </c>
    </row>
    <row r="35" spans="1:2" x14ac:dyDescent="0.2">
      <c r="A35" s="62" t="s">
        <v>179</v>
      </c>
      <c r="B35" s="61" t="s">
        <v>180</v>
      </c>
    </row>
    <row r="36" spans="1:2" x14ac:dyDescent="0.2">
      <c r="A36" s="62" t="s">
        <v>181</v>
      </c>
      <c r="B36" s="61" t="s">
        <v>182</v>
      </c>
    </row>
    <row r="37" spans="1:2" x14ac:dyDescent="0.2">
      <c r="A37" s="62" t="s">
        <v>183</v>
      </c>
      <c r="B37" s="61" t="s">
        <v>184</v>
      </c>
    </row>
    <row r="38" spans="1:2" x14ac:dyDescent="0.2">
      <c r="A38" s="62" t="s">
        <v>185</v>
      </c>
      <c r="B38" s="61" t="s">
        <v>186</v>
      </c>
    </row>
    <row r="39" spans="1:2" x14ac:dyDescent="0.2">
      <c r="A39" s="62" t="s">
        <v>187</v>
      </c>
      <c r="B39" s="61" t="s">
        <v>188</v>
      </c>
    </row>
    <row r="40" spans="1:2" x14ac:dyDescent="0.2">
      <c r="A40" s="62" t="s">
        <v>189</v>
      </c>
      <c r="B40" s="61" t="s">
        <v>190</v>
      </c>
    </row>
    <row r="41" spans="1:2" x14ac:dyDescent="0.2">
      <c r="A41" s="62" t="s">
        <v>191</v>
      </c>
      <c r="B41" s="61" t="s">
        <v>192</v>
      </c>
    </row>
    <row r="42" spans="1:2" x14ac:dyDescent="0.2">
      <c r="A42" s="62" t="s">
        <v>193</v>
      </c>
      <c r="B42" s="61" t="s">
        <v>194</v>
      </c>
    </row>
    <row r="43" spans="1:2" x14ac:dyDescent="0.2">
      <c r="A43" s="62" t="s">
        <v>195</v>
      </c>
      <c r="B43" s="61" t="s">
        <v>196</v>
      </c>
    </row>
    <row r="45" spans="1:2" x14ac:dyDescent="0.2">
      <c r="A45" s="62" t="s">
        <v>197</v>
      </c>
    </row>
    <row r="47" spans="1:2" x14ac:dyDescent="0.2">
      <c r="A47" s="62">
        <v>12</v>
      </c>
      <c r="B47" s="61" t="s">
        <v>198</v>
      </c>
    </row>
    <row r="49" spans="1:2" ht="25.5" x14ac:dyDescent="0.2">
      <c r="B49" s="64" t="s">
        <v>255</v>
      </c>
    </row>
    <row r="50" spans="1:2" x14ac:dyDescent="0.2">
      <c r="B50" s="64" t="s">
        <v>256</v>
      </c>
    </row>
    <row r="51" spans="1:2" x14ac:dyDescent="0.2">
      <c r="B51" s="64" t="s">
        <v>257</v>
      </c>
    </row>
    <row r="52" spans="1:2" x14ac:dyDescent="0.2">
      <c r="B52" s="64"/>
    </row>
    <row r="53" spans="1:2" x14ac:dyDescent="0.2">
      <c r="B53" s="62" t="s">
        <v>199</v>
      </c>
    </row>
    <row r="55" spans="1:2" x14ac:dyDescent="0.2">
      <c r="A55" s="62">
        <v>13</v>
      </c>
      <c r="B55" s="61" t="s">
        <v>208</v>
      </c>
    </row>
    <row r="57" spans="1:2" x14ac:dyDescent="0.2">
      <c r="B57" s="64" t="s">
        <v>258</v>
      </c>
    </row>
    <row r="58" spans="1:2" x14ac:dyDescent="0.2">
      <c r="B58" s="64" t="s">
        <v>259</v>
      </c>
    </row>
    <row r="59" spans="1:2" x14ac:dyDescent="0.2">
      <c r="B59" s="64"/>
    </row>
    <row r="60" spans="1:2" ht="25.5" x14ac:dyDescent="0.2">
      <c r="B60" s="63" t="s">
        <v>200</v>
      </c>
    </row>
    <row r="61" spans="1:2" x14ac:dyDescent="0.2">
      <c r="B61" s="63"/>
    </row>
    <row r="62" spans="1:2" x14ac:dyDescent="0.2">
      <c r="B62" s="63" t="s">
        <v>201</v>
      </c>
    </row>
    <row r="64" spans="1:2" x14ac:dyDescent="0.2">
      <c r="B64" s="62" t="s">
        <v>209</v>
      </c>
    </row>
    <row r="65" spans="1:2" ht="25.5" x14ac:dyDescent="0.2">
      <c r="B65" s="61" t="s">
        <v>260</v>
      </c>
    </row>
    <row r="66" spans="1:2" x14ac:dyDescent="0.2">
      <c r="B66" s="64" t="s">
        <v>261</v>
      </c>
    </row>
    <row r="67" spans="1:2" x14ac:dyDescent="0.2">
      <c r="B67" s="64" t="s">
        <v>262</v>
      </c>
    </row>
    <row r="68" spans="1:2" ht="25.5" x14ac:dyDescent="0.2">
      <c r="B68" s="64" t="s">
        <v>263</v>
      </c>
    </row>
    <row r="69" spans="1:2" ht="38.25" x14ac:dyDescent="0.2">
      <c r="B69" s="64" t="s">
        <v>210</v>
      </c>
    </row>
    <row r="71" spans="1:2" x14ac:dyDescent="0.2">
      <c r="A71" s="62">
        <v>14</v>
      </c>
      <c r="B71" s="61" t="s">
        <v>202</v>
      </c>
    </row>
    <row r="73" spans="1:2" ht="25.5" x14ac:dyDescent="0.2">
      <c r="B73" s="65" t="s">
        <v>211</v>
      </c>
    </row>
    <row r="74" spans="1:2" ht="25.5" x14ac:dyDescent="0.2">
      <c r="B74" s="65" t="s">
        <v>212</v>
      </c>
    </row>
    <row r="76" spans="1:2" x14ac:dyDescent="0.2">
      <c r="A76" s="62">
        <v>15</v>
      </c>
      <c r="B76" s="61" t="s">
        <v>213</v>
      </c>
    </row>
    <row r="78" spans="1:2" ht="25.5" x14ac:dyDescent="0.2">
      <c r="B78" s="63" t="s">
        <v>203</v>
      </c>
    </row>
    <row r="79" spans="1:2" ht="25.5" x14ac:dyDescent="0.2">
      <c r="B79" s="63" t="s">
        <v>204</v>
      </c>
    </row>
    <row r="81" spans="1:2" x14ac:dyDescent="0.2">
      <c r="A81" s="62" t="s">
        <v>205</v>
      </c>
    </row>
    <row r="83" spans="1:2" x14ac:dyDescent="0.2">
      <c r="A83" s="62" t="s">
        <v>67</v>
      </c>
      <c r="B83" s="61" t="s">
        <v>264</v>
      </c>
    </row>
    <row r="84" spans="1:2" x14ac:dyDescent="0.2">
      <c r="A84" s="62" t="s">
        <v>66</v>
      </c>
      <c r="B84" s="64" t="s">
        <v>265</v>
      </c>
    </row>
    <row r="85" spans="1:2" x14ac:dyDescent="0.2">
      <c r="B85" s="64"/>
    </row>
    <row r="87" spans="1:2" x14ac:dyDescent="0.2">
      <c r="A87" s="62" t="s">
        <v>206</v>
      </c>
    </row>
    <row r="89" spans="1:2" ht="25.5" x14ac:dyDescent="0.2">
      <c r="B89" s="61" t="s">
        <v>266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370</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371</v>
      </c>
    </row>
    <row r="25" spans="2:2" s="10" customFormat="1" ht="22.5" customHeight="1" x14ac:dyDescent="0.2">
      <c r="B25" s="40" t="s">
        <v>372</v>
      </c>
    </row>
    <row r="26" spans="2:2" ht="12" customHeight="1" x14ac:dyDescent="0.2"/>
    <row r="48" spans="2:2" ht="22.5" customHeight="1" thickBot="1" x14ac:dyDescent="0.25">
      <c r="B48" s="40" t="s">
        <v>316</v>
      </c>
    </row>
    <row r="49" spans="2:8" ht="18" customHeight="1" x14ac:dyDescent="0.2">
      <c r="B49" s="13" t="s">
        <v>2</v>
      </c>
      <c r="C49" s="36" t="s">
        <v>3</v>
      </c>
      <c r="D49" s="14" t="s">
        <v>155</v>
      </c>
      <c r="E49" s="14" t="s">
        <v>155</v>
      </c>
      <c r="F49" s="14" t="s">
        <v>155</v>
      </c>
      <c r="G49" s="15" t="s">
        <v>160</v>
      </c>
      <c r="H49" s="15" t="s">
        <v>154</v>
      </c>
    </row>
    <row r="50" spans="2:8" ht="18" customHeight="1" thickBot="1" x14ac:dyDescent="0.25">
      <c r="B50" s="16" t="s">
        <v>4</v>
      </c>
      <c r="C50" s="32" t="s">
        <v>4</v>
      </c>
      <c r="D50" s="33">
        <v>42461</v>
      </c>
      <c r="E50" s="33">
        <v>42826</v>
      </c>
      <c r="F50" s="33">
        <v>43191</v>
      </c>
      <c r="G50" s="34" t="s">
        <v>7</v>
      </c>
      <c r="H50" s="35" t="s">
        <v>373</v>
      </c>
    </row>
    <row r="51" spans="2:8" ht="22.5" customHeight="1" x14ac:dyDescent="0.2">
      <c r="B51" s="4" t="s">
        <v>13</v>
      </c>
      <c r="C51" s="4" t="s">
        <v>51</v>
      </c>
      <c r="D51" s="7">
        <v>1570095</v>
      </c>
      <c r="E51" s="7">
        <v>1594500</v>
      </c>
      <c r="F51" s="7">
        <v>1556401</v>
      </c>
      <c r="G51" s="8">
        <v>3.8637953915605566E-2</v>
      </c>
      <c r="H51" s="8">
        <v>-2.389401066164942E-2</v>
      </c>
    </row>
    <row r="52" spans="2:8" ht="15" customHeight="1" x14ac:dyDescent="0.2">
      <c r="B52" s="4" t="s">
        <v>12</v>
      </c>
      <c r="C52" s="4" t="s">
        <v>51</v>
      </c>
      <c r="D52" s="7">
        <v>1474592</v>
      </c>
      <c r="E52" s="7">
        <v>1456682</v>
      </c>
      <c r="F52" s="7">
        <v>1511497</v>
      </c>
      <c r="G52" s="8">
        <v>3.7523203486489708E-2</v>
      </c>
      <c r="H52" s="8">
        <v>3.7630038676938413E-2</v>
      </c>
    </row>
    <row r="53" spans="2:8" ht="15" customHeight="1" x14ac:dyDescent="0.2">
      <c r="B53" s="4" t="s">
        <v>12</v>
      </c>
      <c r="C53" s="4" t="s">
        <v>36</v>
      </c>
      <c r="D53" s="7">
        <v>1267436</v>
      </c>
      <c r="E53" s="7">
        <v>1391651</v>
      </c>
      <c r="F53" s="7">
        <v>1423718</v>
      </c>
      <c r="G53" s="8">
        <v>3.5344072943167042E-2</v>
      </c>
      <c r="H53" s="8">
        <v>2.3042415088265666E-2</v>
      </c>
    </row>
    <row r="54" spans="2:8" ht="15" customHeight="1" x14ac:dyDescent="0.2">
      <c r="B54" s="4" t="s">
        <v>13</v>
      </c>
      <c r="C54" s="4" t="s">
        <v>36</v>
      </c>
      <c r="D54" s="7">
        <v>1165265</v>
      </c>
      <c r="E54" s="7">
        <v>1210850</v>
      </c>
      <c r="F54" s="7">
        <v>1246064</v>
      </c>
      <c r="G54" s="8">
        <v>3.0933778253737394E-2</v>
      </c>
      <c r="H54" s="8">
        <v>2.9082049799727464E-2</v>
      </c>
    </row>
    <row r="55" spans="2:8" ht="15" customHeight="1" x14ac:dyDescent="0.2">
      <c r="B55" s="4" t="s">
        <v>12</v>
      </c>
      <c r="C55" s="4" t="s">
        <v>49</v>
      </c>
      <c r="D55" s="7">
        <v>1109550</v>
      </c>
      <c r="E55" s="7">
        <v>1131649</v>
      </c>
      <c r="F55" s="7">
        <v>1143574</v>
      </c>
      <c r="G55" s="8">
        <v>2.8389444308429976E-2</v>
      </c>
      <c r="H55" s="8">
        <v>1.0537719734652706E-2</v>
      </c>
    </row>
    <row r="56" spans="2:8" ht="15" customHeight="1" x14ac:dyDescent="0.2">
      <c r="B56" s="4" t="s">
        <v>10</v>
      </c>
      <c r="C56" s="4" t="s">
        <v>51</v>
      </c>
      <c r="D56" s="7">
        <v>1037121</v>
      </c>
      <c r="E56" s="7">
        <v>1082742</v>
      </c>
      <c r="F56" s="7">
        <v>1076161</v>
      </c>
      <c r="G56" s="8">
        <v>2.6715903628802606E-2</v>
      </c>
      <c r="H56" s="8">
        <v>-6.0780869311433377E-3</v>
      </c>
    </row>
    <row r="57" spans="2:8" ht="15" customHeight="1" x14ac:dyDescent="0.2">
      <c r="B57" s="4" t="s">
        <v>13</v>
      </c>
      <c r="C57" s="4" t="s">
        <v>14</v>
      </c>
      <c r="D57" s="7">
        <v>972086</v>
      </c>
      <c r="E57" s="7">
        <v>961209</v>
      </c>
      <c r="F57" s="7">
        <v>970288</v>
      </c>
      <c r="G57" s="8">
        <v>2.408758605839054E-2</v>
      </c>
      <c r="H57" s="8">
        <v>9.4453963706124262E-3</v>
      </c>
    </row>
    <row r="58" spans="2:8" ht="15" customHeight="1" x14ac:dyDescent="0.2">
      <c r="B58" s="4" t="s">
        <v>21</v>
      </c>
      <c r="C58" s="4" t="s">
        <v>51</v>
      </c>
      <c r="D58" s="7">
        <v>931530</v>
      </c>
      <c r="E58" s="7">
        <v>882337</v>
      </c>
      <c r="F58" s="7">
        <v>878317</v>
      </c>
      <c r="G58" s="8">
        <v>2.1804388309499247E-2</v>
      </c>
      <c r="H58" s="8">
        <v>-4.5560823132204586E-3</v>
      </c>
    </row>
    <row r="59" spans="2:8" ht="15" customHeight="1" x14ac:dyDescent="0.2">
      <c r="B59" s="4" t="s">
        <v>8</v>
      </c>
      <c r="C59" s="4" t="s">
        <v>49</v>
      </c>
      <c r="D59" s="7">
        <v>851618</v>
      </c>
      <c r="E59" s="7">
        <v>877855</v>
      </c>
      <c r="F59" s="7">
        <v>854139</v>
      </c>
      <c r="G59" s="8">
        <v>2.1204164813259194E-2</v>
      </c>
      <c r="H59" s="8">
        <v>-2.7015851137146794E-2</v>
      </c>
    </row>
    <row r="60" spans="2:8" ht="15" customHeight="1" x14ac:dyDescent="0.2">
      <c r="B60" s="4" t="s">
        <v>12</v>
      </c>
      <c r="C60" s="4" t="s">
        <v>14</v>
      </c>
      <c r="D60" s="7">
        <v>796374</v>
      </c>
      <c r="E60" s="7">
        <v>792621</v>
      </c>
      <c r="F60" s="7">
        <v>826967</v>
      </c>
      <c r="G60" s="8">
        <v>2.0529614691667884E-2</v>
      </c>
      <c r="H60" s="8">
        <v>4.3332185243641033E-2</v>
      </c>
    </row>
    <row r="61" spans="2:8" ht="15" customHeight="1" x14ac:dyDescent="0.2">
      <c r="B61" s="4" t="s">
        <v>161</v>
      </c>
      <c r="C61" s="4"/>
      <c r="D61" s="7">
        <v>11175667</v>
      </c>
      <c r="E61" s="7">
        <v>11382096</v>
      </c>
      <c r="F61" s="7">
        <v>11487126</v>
      </c>
      <c r="G61" s="8">
        <v>0.28517011040904916</v>
      </c>
      <c r="H61" s="8">
        <v>9.2276501621493968E-3</v>
      </c>
    </row>
    <row r="62" spans="2:8" ht="15" customHeight="1" x14ac:dyDescent="0.2">
      <c r="B62" s="4" t="s">
        <v>156</v>
      </c>
      <c r="C62" s="4"/>
      <c r="D62" s="7">
        <v>24672306</v>
      </c>
      <c r="E62" s="7">
        <v>26910038</v>
      </c>
      <c r="F62" s="7">
        <v>28794536</v>
      </c>
      <c r="G62" s="8">
        <v>0.71482988959095084</v>
      </c>
      <c r="H62" s="8">
        <v>7.0029555513819786E-2</v>
      </c>
    </row>
    <row r="63" spans="2:8" ht="22.5" customHeight="1" thickBot="1" x14ac:dyDescent="0.25">
      <c r="B63" s="16" t="s">
        <v>157</v>
      </c>
      <c r="C63" s="16"/>
      <c r="D63" s="18">
        <v>35847973</v>
      </c>
      <c r="E63" s="18">
        <v>38292134</v>
      </c>
      <c r="F63" s="18">
        <v>40281662</v>
      </c>
      <c r="G63" s="19">
        <v>1</v>
      </c>
      <c r="H63" s="19">
        <v>5.1956571550700201E-2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317</v>
      </c>
      <c r="C69" s="27"/>
      <c r="D69" s="27"/>
      <c r="E69" s="27"/>
      <c r="F69" s="27"/>
      <c r="G69" s="27"/>
      <c r="H69" s="27"/>
    </row>
    <row r="70" spans="2:8" s="3" customFormat="1" ht="18" customHeight="1" x14ac:dyDescent="0.2">
      <c r="B70" s="13" t="s">
        <v>2</v>
      </c>
      <c r="C70" s="36" t="s">
        <v>3</v>
      </c>
      <c r="D70" s="14" t="s">
        <v>155</v>
      </c>
      <c r="E70" s="14" t="s">
        <v>155</v>
      </c>
      <c r="F70" s="14" t="s">
        <v>155</v>
      </c>
      <c r="G70" s="15" t="s">
        <v>160</v>
      </c>
      <c r="H70" s="15" t="s">
        <v>154</v>
      </c>
    </row>
    <row r="71" spans="2:8" s="3" customFormat="1" ht="18" customHeight="1" thickBot="1" x14ac:dyDescent="0.25">
      <c r="B71" s="16" t="s">
        <v>4</v>
      </c>
      <c r="C71" s="32" t="s">
        <v>4</v>
      </c>
      <c r="D71" s="33">
        <v>42461</v>
      </c>
      <c r="E71" s="33">
        <v>42826</v>
      </c>
      <c r="F71" s="33">
        <v>43191</v>
      </c>
      <c r="G71" s="34" t="s">
        <v>7</v>
      </c>
      <c r="H71" s="35" t="s">
        <v>373</v>
      </c>
    </row>
    <row r="72" spans="2:8" ht="22.5" customHeight="1" x14ac:dyDescent="0.2">
      <c r="B72" s="4" t="s">
        <v>12</v>
      </c>
      <c r="C72" s="4" t="s">
        <v>36</v>
      </c>
      <c r="D72" s="7">
        <v>73542.915999999997</v>
      </c>
      <c r="E72" s="7">
        <v>69089.464999999997</v>
      </c>
      <c r="F72" s="7">
        <v>73615.460000000006</v>
      </c>
      <c r="G72" s="8">
        <v>6.4764825611879462E-2</v>
      </c>
      <c r="H72" s="8">
        <v>6.5509191596721875E-2</v>
      </c>
    </row>
    <row r="73" spans="2:8" ht="15" customHeight="1" x14ac:dyDescent="0.2">
      <c r="B73" s="4" t="s">
        <v>12</v>
      </c>
      <c r="C73" s="4" t="s">
        <v>51</v>
      </c>
      <c r="D73" s="7">
        <v>69865.877999999997</v>
      </c>
      <c r="E73" s="7">
        <v>70651.514999999999</v>
      </c>
      <c r="F73" s="7">
        <v>67146.02</v>
      </c>
      <c r="G73" s="8">
        <v>5.9073192992773124E-2</v>
      </c>
      <c r="H73" s="8">
        <v>-4.9616699656051186E-2</v>
      </c>
    </row>
    <row r="74" spans="2:8" ht="15" customHeight="1" x14ac:dyDescent="0.2">
      <c r="B74" s="4" t="s">
        <v>13</v>
      </c>
      <c r="C74" s="4" t="s">
        <v>51</v>
      </c>
      <c r="D74" s="7">
        <v>51651.345999999998</v>
      </c>
      <c r="E74" s="7">
        <v>50972.548000000003</v>
      </c>
      <c r="F74" s="7">
        <v>55085.000999999997</v>
      </c>
      <c r="G74" s="8">
        <v>4.8462245343508077E-2</v>
      </c>
      <c r="H74" s="8">
        <v>8.067976119224006E-2</v>
      </c>
    </row>
    <row r="75" spans="2:8" ht="15" customHeight="1" x14ac:dyDescent="0.2">
      <c r="B75" s="4" t="s">
        <v>10</v>
      </c>
      <c r="C75" s="4" t="s">
        <v>51</v>
      </c>
      <c r="D75" s="7">
        <v>48477.036999999997</v>
      </c>
      <c r="E75" s="7">
        <v>50136.069000000003</v>
      </c>
      <c r="F75" s="7">
        <v>49320.275999999998</v>
      </c>
      <c r="G75" s="8">
        <v>4.3390601298555535E-2</v>
      </c>
      <c r="H75" s="8">
        <v>-1.6271578850747256E-2</v>
      </c>
    </row>
    <row r="76" spans="2:8" ht="15" customHeight="1" x14ac:dyDescent="0.2">
      <c r="B76" s="4" t="s">
        <v>12</v>
      </c>
      <c r="C76" s="4" t="s">
        <v>14</v>
      </c>
      <c r="D76" s="7">
        <v>37046.216</v>
      </c>
      <c r="E76" s="7">
        <v>36388.053999999996</v>
      </c>
      <c r="F76" s="7">
        <v>39913.245999999999</v>
      </c>
      <c r="G76" s="8">
        <v>3.5114559044989259E-2</v>
      </c>
      <c r="H76" s="8">
        <v>9.6877728058774537E-2</v>
      </c>
    </row>
    <row r="77" spans="2:8" ht="15" customHeight="1" x14ac:dyDescent="0.2">
      <c r="B77" s="4" t="s">
        <v>21</v>
      </c>
      <c r="C77" s="4" t="s">
        <v>51</v>
      </c>
      <c r="D77" s="7">
        <v>30190.487000000001</v>
      </c>
      <c r="E77" s="7">
        <v>36239.355000000003</v>
      </c>
      <c r="F77" s="7">
        <v>39427.269999999997</v>
      </c>
      <c r="G77" s="8">
        <v>3.4687010933606689E-2</v>
      </c>
      <c r="H77" s="8">
        <v>8.7968315109360901E-2</v>
      </c>
    </row>
    <row r="78" spans="2:8" ht="15" customHeight="1" x14ac:dyDescent="0.2">
      <c r="B78" s="4" t="s">
        <v>12</v>
      </c>
      <c r="C78" s="4" t="s">
        <v>49</v>
      </c>
      <c r="D78" s="7">
        <v>29986.692999999999</v>
      </c>
      <c r="E78" s="7">
        <v>31853.284</v>
      </c>
      <c r="F78" s="7">
        <v>36511.983</v>
      </c>
      <c r="G78" s="8">
        <v>3.2122222855619012E-2</v>
      </c>
      <c r="H78" s="8">
        <v>0.14625490420391193</v>
      </c>
    </row>
    <row r="79" spans="2:8" ht="15" customHeight="1" x14ac:dyDescent="0.2">
      <c r="B79" s="4" t="s">
        <v>13</v>
      </c>
      <c r="C79" s="4" t="s">
        <v>36</v>
      </c>
      <c r="D79" s="7">
        <v>27872.742999999999</v>
      </c>
      <c r="E79" s="7">
        <v>30514.321</v>
      </c>
      <c r="F79" s="7">
        <v>30172.435000000001</v>
      </c>
      <c r="G79" s="8">
        <v>2.654486559020032E-2</v>
      </c>
      <c r="H79" s="8">
        <v>-1.1204116257412335E-2</v>
      </c>
    </row>
    <row r="80" spans="2:8" ht="15" customHeight="1" x14ac:dyDescent="0.2">
      <c r="B80" s="4" t="s">
        <v>39</v>
      </c>
      <c r="C80" s="4" t="s">
        <v>51</v>
      </c>
      <c r="D80" s="7">
        <v>23692.307000000001</v>
      </c>
      <c r="E80" s="7">
        <v>28070.657999999999</v>
      </c>
      <c r="F80" s="7">
        <v>28338.945</v>
      </c>
      <c r="G80" s="8">
        <v>2.493181229798256E-2</v>
      </c>
      <c r="H80" s="8">
        <v>9.5575600685954797E-3</v>
      </c>
    </row>
    <row r="81" spans="2:8" ht="15" customHeight="1" x14ac:dyDescent="0.2">
      <c r="B81" s="4" t="s">
        <v>10</v>
      </c>
      <c r="C81" s="4" t="s">
        <v>36</v>
      </c>
      <c r="D81" s="7">
        <v>25426.39</v>
      </c>
      <c r="E81" s="7">
        <v>24939.97</v>
      </c>
      <c r="F81" s="7">
        <v>26968.005000000001</v>
      </c>
      <c r="G81" s="8">
        <v>2.3725697576640739E-2</v>
      </c>
      <c r="H81" s="8">
        <v>8.1316657558128572E-2</v>
      </c>
    </row>
    <row r="82" spans="2:8" ht="15" customHeight="1" x14ac:dyDescent="0.2">
      <c r="B82" s="4" t="s">
        <v>161</v>
      </c>
      <c r="C82" s="4"/>
      <c r="D82" s="7">
        <v>417752.01300000004</v>
      </c>
      <c r="E82" s="7">
        <v>428855.23899999994</v>
      </c>
      <c r="F82" s="7">
        <v>446498.641</v>
      </c>
      <c r="G82" s="8">
        <v>0.39281703354575476</v>
      </c>
      <c r="H82" s="8">
        <v>4.1140693631587094E-2</v>
      </c>
    </row>
    <row r="83" spans="2:8" ht="15" customHeight="1" x14ac:dyDescent="0.2">
      <c r="B83" s="4" t="s">
        <v>156</v>
      </c>
      <c r="C83" s="4"/>
      <c r="D83" s="7">
        <v>571785.16599999997</v>
      </c>
      <c r="E83" s="7">
        <v>601251.34900000005</v>
      </c>
      <c r="F83" s="7">
        <v>690159.40299999993</v>
      </c>
      <c r="G83" s="8">
        <v>0.60718296645424519</v>
      </c>
      <c r="H83" s="8">
        <v>0.14787169151116514</v>
      </c>
    </row>
    <row r="84" spans="2:8" s="3" customFormat="1" ht="22.5" customHeight="1" thickBot="1" x14ac:dyDescent="0.25">
      <c r="B84" s="16" t="s">
        <v>157</v>
      </c>
      <c r="C84" s="16"/>
      <c r="D84" s="18">
        <v>989537.179</v>
      </c>
      <c r="E84" s="18">
        <v>1030106.588</v>
      </c>
      <c r="F84" s="18">
        <v>1136658.044</v>
      </c>
      <c r="G84" s="19">
        <v>1</v>
      </c>
      <c r="H84" s="19">
        <v>0.10343731147946023</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318</v>
      </c>
      <c r="C87" s="27"/>
      <c r="D87" s="27"/>
      <c r="E87" s="27"/>
      <c r="F87" s="27"/>
      <c r="G87" s="27"/>
      <c r="H87" s="27"/>
    </row>
    <row r="88" spans="2:8" s="3" customFormat="1" ht="18" customHeight="1" x14ac:dyDescent="0.2">
      <c r="B88" s="13" t="s">
        <v>164</v>
      </c>
      <c r="C88" s="36"/>
      <c r="D88" s="14" t="s">
        <v>155</v>
      </c>
      <c r="E88" s="14" t="s">
        <v>155</v>
      </c>
      <c r="F88" s="14" t="s">
        <v>155</v>
      </c>
      <c r="G88" s="15" t="s">
        <v>160</v>
      </c>
      <c r="H88" s="15" t="s">
        <v>154</v>
      </c>
    </row>
    <row r="89" spans="2:8" s="3" customFormat="1" ht="18" customHeight="1" thickBot="1" x14ac:dyDescent="0.25">
      <c r="B89" s="16"/>
      <c r="C89" s="32"/>
      <c r="D89" s="33">
        <v>42461</v>
      </c>
      <c r="E89" s="33">
        <v>42826</v>
      </c>
      <c r="F89" s="33">
        <v>43191</v>
      </c>
      <c r="G89" s="34" t="s">
        <v>7</v>
      </c>
      <c r="H89" s="35" t="s">
        <v>373</v>
      </c>
    </row>
    <row r="90" spans="2:8" ht="22.5" customHeight="1" x14ac:dyDescent="0.2">
      <c r="B90" s="4" t="s">
        <v>79</v>
      </c>
      <c r="C90" s="4"/>
      <c r="D90" s="7">
        <v>6821079</v>
      </c>
      <c r="E90" s="7">
        <v>7014957</v>
      </c>
      <c r="F90" s="7">
        <v>7089942</v>
      </c>
      <c r="G90" s="8">
        <v>0.17600917261060381</v>
      </c>
      <c r="H90" s="8">
        <v>1.0689302870994077E-2</v>
      </c>
    </row>
    <row r="91" spans="2:8" ht="15" customHeight="1" x14ac:dyDescent="0.2">
      <c r="B91" s="4" t="s">
        <v>12</v>
      </c>
      <c r="C91" s="4"/>
      <c r="D91" s="7">
        <v>5129293</v>
      </c>
      <c r="E91" s="7">
        <v>5281923</v>
      </c>
      <c r="F91" s="7">
        <v>5457028</v>
      </c>
      <c r="G91" s="8">
        <v>0.13547176876664127</v>
      </c>
      <c r="H91" s="8">
        <v>3.3151751738902668E-2</v>
      </c>
    </row>
    <row r="92" spans="2:8" ht="15" customHeight="1" x14ac:dyDescent="0.2">
      <c r="B92" s="4" t="s">
        <v>99</v>
      </c>
      <c r="C92" s="4"/>
      <c r="D92" s="7">
        <v>3576905</v>
      </c>
      <c r="E92" s="7">
        <v>3640762</v>
      </c>
      <c r="F92" s="7">
        <v>3744116</v>
      </c>
      <c r="G92" s="8">
        <v>9.294839919961595E-2</v>
      </c>
      <c r="H92" s="8">
        <v>2.8388013278538942E-2</v>
      </c>
    </row>
    <row r="93" spans="2:8" ht="15" customHeight="1" x14ac:dyDescent="0.2">
      <c r="B93" s="4" t="s">
        <v>76</v>
      </c>
      <c r="C93" s="4"/>
      <c r="D93" s="7">
        <v>2184158</v>
      </c>
      <c r="E93" s="7">
        <v>2686148</v>
      </c>
      <c r="F93" s="7">
        <v>3383346</v>
      </c>
      <c r="G93" s="8">
        <v>8.3992214621134556E-2</v>
      </c>
      <c r="H93" s="8">
        <v>0.25955308493798557</v>
      </c>
    </row>
    <row r="94" spans="2:8" ht="15" customHeight="1" x14ac:dyDescent="0.2">
      <c r="B94" s="4" t="s">
        <v>102</v>
      </c>
      <c r="C94" s="4"/>
      <c r="D94" s="7">
        <v>3004781</v>
      </c>
      <c r="E94" s="7">
        <v>3047591</v>
      </c>
      <c r="F94" s="7">
        <v>3171627</v>
      </c>
      <c r="G94" s="8">
        <v>7.8736249760498964E-2</v>
      </c>
      <c r="H94" s="8">
        <v>4.0699687064307516E-2</v>
      </c>
    </row>
    <row r="95" spans="2:8" ht="15" customHeight="1" x14ac:dyDescent="0.2">
      <c r="B95" s="4" t="s">
        <v>83</v>
      </c>
      <c r="C95" s="4"/>
      <c r="D95" s="7">
        <v>2761428</v>
      </c>
      <c r="E95" s="7">
        <v>3009486</v>
      </c>
      <c r="F95" s="7">
        <v>2885771</v>
      </c>
      <c r="G95" s="8">
        <v>7.1639819628097762E-2</v>
      </c>
      <c r="H95" s="8">
        <v>-4.1108348734634419E-2</v>
      </c>
    </row>
    <row r="96" spans="2:8" ht="15" customHeight="1" x14ac:dyDescent="0.2">
      <c r="B96" s="4" t="s">
        <v>229</v>
      </c>
      <c r="C96" s="4"/>
      <c r="D96" s="7">
        <v>2493817</v>
      </c>
      <c r="E96" s="7">
        <v>2594380</v>
      </c>
      <c r="F96" s="7">
        <v>2734892</v>
      </c>
      <c r="G96" s="8">
        <v>6.7894219458968702E-2</v>
      </c>
      <c r="H96" s="8">
        <v>5.4160146162088821E-2</v>
      </c>
    </row>
    <row r="97" spans="2:22" ht="15" customHeight="1" x14ac:dyDescent="0.2">
      <c r="B97" s="4" t="s">
        <v>89</v>
      </c>
      <c r="C97" s="4"/>
      <c r="D97" s="7">
        <v>2299007</v>
      </c>
      <c r="E97" s="7">
        <v>2543305</v>
      </c>
      <c r="F97" s="7">
        <v>2416503</v>
      </c>
      <c r="G97" s="8">
        <v>5.9990151349763078E-2</v>
      </c>
      <c r="H97" s="8">
        <v>-4.9857174031427608E-2</v>
      </c>
    </row>
    <row r="98" spans="2:22" ht="15" customHeight="1" x14ac:dyDescent="0.2">
      <c r="B98" s="4" t="s">
        <v>119</v>
      </c>
      <c r="C98" s="4"/>
      <c r="D98" s="7">
        <v>1464965</v>
      </c>
      <c r="E98" s="7">
        <v>1561168</v>
      </c>
      <c r="F98" s="7">
        <v>1641755</v>
      </c>
      <c r="G98" s="8">
        <v>4.0756883367920618E-2</v>
      </c>
      <c r="H98" s="8">
        <v>5.1619684748854706E-2</v>
      </c>
    </row>
    <row r="99" spans="2:22" ht="15" customHeight="1" x14ac:dyDescent="0.2">
      <c r="B99" s="4" t="s">
        <v>88</v>
      </c>
      <c r="C99" s="4"/>
      <c r="D99" s="7">
        <v>1131769</v>
      </c>
      <c r="E99" s="7">
        <v>1286803</v>
      </c>
      <c r="F99" s="7">
        <v>1405613</v>
      </c>
      <c r="G99" s="8">
        <v>3.4894612838963793E-2</v>
      </c>
      <c r="H99" s="8">
        <v>9.2329595128391839E-2</v>
      </c>
    </row>
    <row r="100" spans="2:22" ht="15" customHeight="1" x14ac:dyDescent="0.2">
      <c r="B100" s="4" t="s">
        <v>162</v>
      </c>
      <c r="C100" s="4"/>
      <c r="D100" s="7">
        <v>30867202</v>
      </c>
      <c r="E100" s="7">
        <v>32666523</v>
      </c>
      <c r="F100" s="7">
        <v>33930593</v>
      </c>
      <c r="G100" s="8">
        <v>0.8423334916022085</v>
      </c>
      <c r="H100" s="8">
        <v>3.8696190592430055E-2</v>
      </c>
    </row>
    <row r="101" spans="2:22" ht="15" customHeight="1" x14ac:dyDescent="0.2">
      <c r="B101" s="4" t="s">
        <v>158</v>
      </c>
      <c r="C101" s="4"/>
      <c r="D101" s="7">
        <v>4980771</v>
      </c>
      <c r="E101" s="7">
        <v>5625611</v>
      </c>
      <c r="F101" s="7">
        <v>6351069</v>
      </c>
      <c r="G101" s="8">
        <v>0.15766650839779153</v>
      </c>
      <c r="H101" s="8">
        <v>0.12895630359084551</v>
      </c>
    </row>
    <row r="102" spans="2:22" s="3" customFormat="1" ht="22.5" customHeight="1" thickBot="1" x14ac:dyDescent="0.25">
      <c r="B102" s="16" t="s">
        <v>159</v>
      </c>
      <c r="C102" s="16"/>
      <c r="D102" s="18">
        <v>35847973</v>
      </c>
      <c r="E102" s="18">
        <v>38292134</v>
      </c>
      <c r="F102" s="18">
        <v>40281662</v>
      </c>
      <c r="G102" s="19">
        <v>1</v>
      </c>
      <c r="H102" s="19">
        <v>5.1956571550700201E-2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319</v>
      </c>
      <c r="C105" s="27"/>
      <c r="D105" s="27"/>
      <c r="E105" s="27"/>
      <c r="F105" s="27"/>
      <c r="G105" s="27"/>
      <c r="H105" s="27"/>
    </row>
    <row r="106" spans="2:22" s="3" customFormat="1" ht="18" customHeight="1" x14ac:dyDescent="0.2">
      <c r="B106" s="13" t="s">
        <v>135</v>
      </c>
      <c r="C106" s="36"/>
      <c r="D106" s="14" t="s">
        <v>155</v>
      </c>
      <c r="E106" s="14" t="s">
        <v>155</v>
      </c>
      <c r="F106" s="14" t="s">
        <v>155</v>
      </c>
      <c r="G106" s="15" t="s">
        <v>160</v>
      </c>
      <c r="H106" s="15" t="s">
        <v>154</v>
      </c>
    </row>
    <row r="107" spans="2:22" s="3" customFormat="1" ht="18" customHeight="1" thickBot="1" x14ac:dyDescent="0.25">
      <c r="B107" s="16"/>
      <c r="C107" s="32"/>
      <c r="D107" s="33">
        <v>42461</v>
      </c>
      <c r="E107" s="33">
        <v>42826</v>
      </c>
      <c r="F107" s="33">
        <v>43191</v>
      </c>
      <c r="G107" s="34" t="s">
        <v>7</v>
      </c>
      <c r="H107" s="35" t="s">
        <v>373</v>
      </c>
    </row>
    <row r="108" spans="2:22" ht="22.5" customHeight="1" x14ac:dyDescent="0.2">
      <c r="B108" s="4" t="s">
        <v>51</v>
      </c>
      <c r="C108" s="4"/>
      <c r="D108" s="1">
        <v>14386524</v>
      </c>
      <c r="E108" s="1">
        <v>15383863</v>
      </c>
      <c r="F108" s="1">
        <v>16305849</v>
      </c>
      <c r="G108" s="8">
        <v>0.40479583488883852</v>
      </c>
      <c r="H108" s="8">
        <v>5.9932020975485806E-2</v>
      </c>
      <c r="R108" s="11"/>
      <c r="S108" s="11"/>
      <c r="T108" s="11"/>
      <c r="U108" s="11"/>
      <c r="V108" s="11"/>
    </row>
    <row r="109" spans="2:22" ht="15" customHeight="1" x14ac:dyDescent="0.2">
      <c r="B109" s="4" t="s">
        <v>36</v>
      </c>
      <c r="C109" s="4"/>
      <c r="D109" s="1">
        <v>9148294</v>
      </c>
      <c r="E109" s="1">
        <v>9857612</v>
      </c>
      <c r="F109" s="1">
        <v>10628053</v>
      </c>
      <c r="G109" s="8">
        <v>0.2638434580976326</v>
      </c>
      <c r="H109" s="8">
        <v>7.815696134114429E-2</v>
      </c>
      <c r="R109" s="11"/>
      <c r="S109" s="11"/>
      <c r="T109" s="11"/>
      <c r="U109" s="11"/>
      <c r="V109" s="11"/>
    </row>
    <row r="110" spans="2:22" ht="15" customHeight="1" x14ac:dyDescent="0.2">
      <c r="B110" s="4" t="s">
        <v>14</v>
      </c>
      <c r="C110" s="4"/>
      <c r="D110" s="1">
        <v>5299713</v>
      </c>
      <c r="E110" s="1">
        <v>5540225</v>
      </c>
      <c r="F110" s="1">
        <v>5842611</v>
      </c>
      <c r="G110" s="8">
        <v>0.14504394083838945</v>
      </c>
      <c r="H110" s="8">
        <v>5.4580093768754882E-2</v>
      </c>
      <c r="R110" s="11"/>
      <c r="S110" s="11"/>
      <c r="T110" s="11"/>
      <c r="U110" s="11"/>
      <c r="V110" s="11"/>
    </row>
    <row r="111" spans="2:22" ht="15" customHeight="1" x14ac:dyDescent="0.2">
      <c r="B111" s="4" t="s">
        <v>49</v>
      </c>
      <c r="C111" s="4"/>
      <c r="D111" s="1">
        <v>4249995</v>
      </c>
      <c r="E111" s="1">
        <v>4402436</v>
      </c>
      <c r="F111" s="1">
        <v>4346951</v>
      </c>
      <c r="G111" s="8">
        <v>0.10791389392026575</v>
      </c>
      <c r="H111" s="8">
        <v>-1.2603249655418047E-2</v>
      </c>
      <c r="R111" s="11"/>
      <c r="S111" s="11"/>
      <c r="T111" s="11"/>
      <c r="U111" s="11"/>
      <c r="V111" s="11"/>
    </row>
    <row r="112" spans="2:22" ht="15" customHeight="1" x14ac:dyDescent="0.2">
      <c r="B112" s="4" t="s">
        <v>234</v>
      </c>
      <c r="C112" s="4"/>
      <c r="D112" s="1">
        <v>994319</v>
      </c>
      <c r="E112" s="1">
        <v>1106446</v>
      </c>
      <c r="F112" s="1">
        <v>1075679</v>
      </c>
      <c r="G112" s="8">
        <v>2.6703937886177587E-2</v>
      </c>
      <c r="H112" s="8">
        <v>-2.7807050682997634E-2</v>
      </c>
      <c r="R112" s="11"/>
      <c r="S112" s="11"/>
      <c r="T112" s="11"/>
      <c r="U112" s="11"/>
      <c r="V112" s="11"/>
    </row>
    <row r="113" spans="2:22" ht="15" customHeight="1" x14ac:dyDescent="0.2">
      <c r="B113" s="4" t="s">
        <v>9</v>
      </c>
      <c r="C113" s="4"/>
      <c r="D113" s="1">
        <v>853299</v>
      </c>
      <c r="E113" s="1">
        <v>948618</v>
      </c>
      <c r="F113" s="1">
        <v>989885</v>
      </c>
      <c r="G113" s="8">
        <v>2.4574085349308578E-2</v>
      </c>
      <c r="H113" s="8">
        <v>4.3502231667541622E-2</v>
      </c>
      <c r="R113" s="11"/>
      <c r="S113" s="11"/>
      <c r="T113" s="11"/>
      <c r="U113" s="11"/>
      <c r="V113" s="11"/>
    </row>
    <row r="114" spans="2:22" ht="15" customHeight="1" x14ac:dyDescent="0.2">
      <c r="B114" s="4" t="s">
        <v>34</v>
      </c>
      <c r="C114" s="4"/>
      <c r="D114" s="1">
        <v>598621</v>
      </c>
      <c r="E114" s="1">
        <v>642658</v>
      </c>
      <c r="F114" s="1">
        <v>673217</v>
      </c>
      <c r="G114" s="8">
        <v>1.6712741395824234E-2</v>
      </c>
      <c r="H114" s="8">
        <v>4.755095245060359E-2</v>
      </c>
      <c r="R114" s="11"/>
      <c r="S114" s="11"/>
      <c r="T114" s="11"/>
      <c r="U114" s="11"/>
      <c r="V114" s="11"/>
    </row>
    <row r="115" spans="2:22" ht="15" customHeight="1" x14ac:dyDescent="0.2">
      <c r="B115" s="4" t="s">
        <v>35</v>
      </c>
      <c r="C115" s="4"/>
      <c r="D115" s="1">
        <v>257338</v>
      </c>
      <c r="E115" s="1">
        <v>283114</v>
      </c>
      <c r="F115" s="1">
        <v>260772</v>
      </c>
      <c r="G115" s="8">
        <v>6.4737150120568509E-3</v>
      </c>
      <c r="H115" s="8">
        <v>-7.8915207301652343E-2</v>
      </c>
      <c r="R115" s="11"/>
      <c r="S115" s="11"/>
      <c r="T115" s="11"/>
      <c r="U115" s="11"/>
      <c r="V115" s="11"/>
    </row>
    <row r="116" spans="2:22" ht="15" customHeight="1" x14ac:dyDescent="0.2">
      <c r="B116" s="4" t="s">
        <v>311</v>
      </c>
      <c r="C116" s="4"/>
      <c r="D116" s="1" t="s">
        <v>66</v>
      </c>
      <c r="E116" s="1">
        <v>51643</v>
      </c>
      <c r="F116" s="1">
        <v>89858</v>
      </c>
      <c r="G116" s="8">
        <v>2.230742117840123E-3</v>
      </c>
      <c r="H116" s="8">
        <v>0.7399841217589993</v>
      </c>
      <c r="R116" s="11"/>
      <c r="S116" s="11"/>
      <c r="T116" s="11"/>
      <c r="U116" s="11"/>
      <c r="V116" s="11"/>
    </row>
    <row r="117" spans="2:22" s="57" customFormat="1" ht="15" customHeight="1" x14ac:dyDescent="0.2">
      <c r="B117" s="4" t="s">
        <v>312</v>
      </c>
      <c r="C117" s="4"/>
      <c r="D117" s="1">
        <v>23259</v>
      </c>
      <c r="E117" s="1">
        <v>43978</v>
      </c>
      <c r="F117" s="1">
        <v>46783</v>
      </c>
      <c r="G117" s="8">
        <v>1.161396965199698E-3</v>
      </c>
      <c r="H117" s="8">
        <v>6.3781890945472736E-2</v>
      </c>
      <c r="R117" s="69"/>
      <c r="S117" s="69"/>
      <c r="T117" s="69"/>
      <c r="U117" s="69"/>
      <c r="V117" s="69"/>
    </row>
    <row r="118" spans="2:22" s="57" customFormat="1" ht="15" customHeight="1" x14ac:dyDescent="0.2">
      <c r="B118" s="4" t="s">
        <v>328</v>
      </c>
      <c r="C118" s="4"/>
      <c r="D118" s="1">
        <v>17376</v>
      </c>
      <c r="E118" s="1">
        <v>13728</v>
      </c>
      <c r="F118" s="1">
        <v>13719</v>
      </c>
      <c r="G118" s="8">
        <v>3.4057681135401017E-4</v>
      </c>
      <c r="H118" s="8">
        <v>-6.5559440559440562E-4</v>
      </c>
      <c r="R118" s="69"/>
      <c r="S118" s="69"/>
      <c r="T118" s="69"/>
      <c r="U118" s="69"/>
      <c r="V118" s="69"/>
    </row>
    <row r="119" spans="2:22" s="57" customFormat="1" ht="15" customHeight="1" x14ac:dyDescent="0.2">
      <c r="B119" s="4" t="s">
        <v>307</v>
      </c>
      <c r="C119" s="4"/>
      <c r="D119" s="1">
        <v>8156</v>
      </c>
      <c r="E119" s="1">
        <v>7449</v>
      </c>
      <c r="F119" s="1">
        <v>7530</v>
      </c>
      <c r="G119" s="8">
        <v>1.8693369702570863E-4</v>
      </c>
      <c r="H119" s="8">
        <v>1.0873942811115585E-2</v>
      </c>
      <c r="R119" s="69"/>
      <c r="S119" s="69"/>
      <c r="T119" s="69"/>
      <c r="U119" s="69"/>
      <c r="V119" s="69"/>
    </row>
    <row r="120" spans="2:22" s="57" customFormat="1" ht="15" customHeight="1" x14ac:dyDescent="0.2">
      <c r="B120" s="4" t="s">
        <v>333</v>
      </c>
      <c r="C120" s="4"/>
      <c r="D120" s="1">
        <v>11079</v>
      </c>
      <c r="E120" s="1">
        <v>10364</v>
      </c>
      <c r="F120" s="1">
        <v>755</v>
      </c>
      <c r="G120" s="8">
        <v>1.8743020086907039E-5</v>
      </c>
      <c r="H120" s="8">
        <v>-0.92715167888846006</v>
      </c>
      <c r="R120" s="69"/>
      <c r="S120" s="69"/>
      <c r="T120" s="69"/>
      <c r="U120" s="69"/>
      <c r="V120" s="69"/>
    </row>
    <row r="121" spans="2:22" s="25" customFormat="1" ht="22.5" customHeight="1" thickBot="1" x14ac:dyDescent="0.25">
      <c r="B121" s="16" t="s">
        <v>163</v>
      </c>
      <c r="C121" s="16"/>
      <c r="D121" s="71">
        <v>35847973</v>
      </c>
      <c r="E121" s="71">
        <v>38292134</v>
      </c>
      <c r="F121" s="71">
        <v>40281662</v>
      </c>
      <c r="G121" s="19">
        <v>1</v>
      </c>
      <c r="H121" s="19">
        <v>5.1956571550700201E-2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313</v>
      </c>
      <c r="C123" s="28"/>
      <c r="D123" s="28"/>
      <c r="E123" s="128" t="s">
        <v>289</v>
      </c>
      <c r="F123" s="28"/>
      <c r="G123" s="28"/>
    </row>
    <row r="124" spans="2:22" s="57" customFormat="1" ht="9.9499999999999993" customHeight="1" x14ac:dyDescent="0.2">
      <c r="B124" s="128" t="s">
        <v>314</v>
      </c>
      <c r="C124" s="28"/>
      <c r="D124" s="28"/>
      <c r="E124" s="128" t="s">
        <v>332</v>
      </c>
      <c r="F124" s="28"/>
      <c r="G124" s="28"/>
    </row>
    <row r="125" spans="2:22" ht="9.9499999999999993" customHeight="1" x14ac:dyDescent="0.2">
      <c r="B125" s="128" t="s">
        <v>310</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165</v>
      </c>
      <c r="F130" s="2" t="s">
        <v>166</v>
      </c>
    </row>
    <row r="132" spans="2:7" x14ac:dyDescent="0.2">
      <c r="C132" s="2" t="s">
        <v>151</v>
      </c>
      <c r="D132" s="2" t="s">
        <v>152</v>
      </c>
      <c r="F132" s="2" t="s">
        <v>110</v>
      </c>
      <c r="G132" s="12">
        <v>0.16517818951958835</v>
      </c>
    </row>
    <row r="133" spans="2:7" x14ac:dyDescent="0.2">
      <c r="B133" s="29">
        <v>42461</v>
      </c>
      <c r="C133" s="30">
        <v>1481.1320000000001</v>
      </c>
      <c r="D133" s="30">
        <v>1478.13</v>
      </c>
      <c r="F133" s="2" t="s">
        <v>217</v>
      </c>
      <c r="G133" s="12">
        <v>9.1437711780611233E-2</v>
      </c>
    </row>
    <row r="134" spans="2:7" x14ac:dyDescent="0.2">
      <c r="B134" s="29">
        <v>42491</v>
      </c>
      <c r="C134" s="30">
        <v>1301.845</v>
      </c>
      <c r="D134" s="30">
        <v>1389.018</v>
      </c>
      <c r="F134" s="2" t="s">
        <v>98</v>
      </c>
      <c r="G134" s="12">
        <v>8.0797361340254531E-2</v>
      </c>
    </row>
    <row r="135" spans="2:7" x14ac:dyDescent="0.2">
      <c r="B135" s="29">
        <v>42522</v>
      </c>
      <c r="C135" s="30">
        <v>1330.046</v>
      </c>
      <c r="D135" s="30">
        <v>1575.902</v>
      </c>
      <c r="F135" s="2" t="s">
        <v>114</v>
      </c>
      <c r="G135" s="12">
        <v>8.0342762421272487E-2</v>
      </c>
    </row>
    <row r="136" spans="2:7" x14ac:dyDescent="0.2">
      <c r="B136" s="29">
        <v>42552</v>
      </c>
      <c r="C136" s="30">
        <v>1832.875</v>
      </c>
      <c r="D136" s="30">
        <v>1574.9749999999999</v>
      </c>
      <c r="F136" s="2" t="s">
        <v>78</v>
      </c>
      <c r="G136" s="12">
        <v>6.5921510388523688E-2</v>
      </c>
    </row>
    <row r="137" spans="2:7" x14ac:dyDescent="0.2">
      <c r="B137" s="29">
        <v>42583</v>
      </c>
      <c r="C137" s="30">
        <v>1514.269</v>
      </c>
      <c r="D137" s="30">
        <v>1548.7429999999999</v>
      </c>
      <c r="F137" s="2" t="s">
        <v>245</v>
      </c>
      <c r="G137" s="12">
        <v>6.0907913879025152E-2</v>
      </c>
    </row>
    <row r="138" spans="2:7" x14ac:dyDescent="0.2">
      <c r="B138" s="29">
        <v>42614</v>
      </c>
      <c r="C138" s="30">
        <v>1583.5129999999999</v>
      </c>
      <c r="D138" s="30">
        <v>1592.1</v>
      </c>
      <c r="F138" s="2" t="s">
        <v>93</v>
      </c>
      <c r="G138" s="12">
        <v>4.5540747549095664E-2</v>
      </c>
    </row>
    <row r="139" spans="2:7" x14ac:dyDescent="0.2">
      <c r="B139" s="29">
        <v>42644</v>
      </c>
      <c r="C139" s="30">
        <v>1740.278</v>
      </c>
      <c r="D139" s="30">
        <v>1485.48</v>
      </c>
      <c r="F139" s="2" t="s">
        <v>223</v>
      </c>
      <c r="G139" s="12">
        <v>3.6439211470470113E-2</v>
      </c>
    </row>
    <row r="140" spans="2:7" x14ac:dyDescent="0.2">
      <c r="B140" s="29">
        <v>42675</v>
      </c>
      <c r="C140" s="30">
        <v>1489.028</v>
      </c>
      <c r="D140" s="30">
        <v>1536.5309999999999</v>
      </c>
      <c r="F140" s="2" t="s">
        <v>97</v>
      </c>
      <c r="G140" s="12">
        <v>3.1387210388687539E-2</v>
      </c>
    </row>
    <row r="141" spans="2:7" x14ac:dyDescent="0.2">
      <c r="B141" s="29">
        <v>42705</v>
      </c>
      <c r="C141" s="30">
        <v>1691.0329999999999</v>
      </c>
      <c r="D141" s="30">
        <v>1966.585</v>
      </c>
      <c r="F141" s="2" t="s">
        <v>222</v>
      </c>
      <c r="G141" s="12">
        <v>3.091890796362871E-2</v>
      </c>
    </row>
    <row r="142" spans="2:7" x14ac:dyDescent="0.2">
      <c r="B142" s="29">
        <v>42736</v>
      </c>
      <c r="C142" s="30">
        <v>2044.4639999999999</v>
      </c>
      <c r="D142" s="30">
        <v>1757.6489999999999</v>
      </c>
      <c r="F142" s="2" t="s">
        <v>153</v>
      </c>
      <c r="G142" s="12">
        <v>0.31112847329884252</v>
      </c>
    </row>
    <row r="143" spans="2:7" x14ac:dyDescent="0.2">
      <c r="B143" s="29">
        <v>42767</v>
      </c>
      <c r="C143" s="30">
        <v>1599.434</v>
      </c>
      <c r="D143" s="30">
        <v>1371.201</v>
      </c>
    </row>
    <row r="144" spans="2:7" x14ac:dyDescent="0.2">
      <c r="B144" s="29">
        <v>42795</v>
      </c>
      <c r="C144" s="30">
        <v>1509.048</v>
      </c>
      <c r="D144" s="30">
        <v>1550.2909999999999</v>
      </c>
    </row>
    <row r="145" spans="2:4" x14ac:dyDescent="0.2">
      <c r="B145" s="29">
        <v>42826</v>
      </c>
      <c r="C145" s="30">
        <v>1634.65</v>
      </c>
      <c r="D145" s="30">
        <v>1673.1759999999999</v>
      </c>
    </row>
    <row r="146" spans="2:4" x14ac:dyDescent="0.2">
      <c r="B146" s="29">
        <v>42856</v>
      </c>
      <c r="C146" s="30">
        <v>1391.5070000000001</v>
      </c>
      <c r="D146" s="30">
        <v>1479.723</v>
      </c>
    </row>
    <row r="147" spans="2:4" x14ac:dyDescent="0.2">
      <c r="B147" s="29">
        <v>42887</v>
      </c>
      <c r="C147" s="30">
        <v>1425.2470000000001</v>
      </c>
      <c r="D147" s="30">
        <v>1669.146</v>
      </c>
    </row>
    <row r="148" spans="2:4" x14ac:dyDescent="0.2">
      <c r="B148" s="29">
        <v>42917</v>
      </c>
      <c r="C148" s="30">
        <v>1897.855</v>
      </c>
      <c r="D148" s="30">
        <v>1643.059</v>
      </c>
    </row>
    <row r="149" spans="2:4" x14ac:dyDescent="0.2">
      <c r="B149" s="29">
        <v>42948</v>
      </c>
      <c r="C149" s="30">
        <v>1607.9469999999999</v>
      </c>
      <c r="D149" s="30">
        <v>1642.14</v>
      </c>
    </row>
    <row r="150" spans="2:4" x14ac:dyDescent="0.2">
      <c r="B150" s="29">
        <v>42979</v>
      </c>
      <c r="C150" s="30">
        <v>1649.934</v>
      </c>
      <c r="D150" s="30">
        <v>1680.4639999999999</v>
      </c>
    </row>
    <row r="151" spans="2:4" x14ac:dyDescent="0.2">
      <c r="B151" s="29">
        <v>43009</v>
      </c>
      <c r="C151" s="30">
        <v>1826.8710000000001</v>
      </c>
      <c r="D151" s="30">
        <v>1543.057</v>
      </c>
    </row>
    <row r="152" spans="2:4" x14ac:dyDescent="0.2">
      <c r="B152" s="29">
        <v>43040</v>
      </c>
      <c r="C152" s="30">
        <v>1571.174</v>
      </c>
      <c r="D152" s="30">
        <v>1620.7349999999999</v>
      </c>
    </row>
    <row r="153" spans="2:4" x14ac:dyDescent="0.2">
      <c r="B153" s="29">
        <v>43070</v>
      </c>
      <c r="C153" s="30">
        <v>1773.17</v>
      </c>
      <c r="D153" s="30">
        <v>2053.7649999999999</v>
      </c>
    </row>
    <row r="154" spans="2:4" x14ac:dyDescent="0.2">
      <c r="B154" s="29">
        <v>43101</v>
      </c>
      <c r="C154" s="30">
        <v>2098.4050000000002</v>
      </c>
      <c r="D154" s="30">
        <v>1786.9960000000001</v>
      </c>
    </row>
    <row r="155" spans="2:4" x14ac:dyDescent="0.2">
      <c r="B155" s="29">
        <v>43132</v>
      </c>
      <c r="C155" s="30">
        <v>1697.8050000000001</v>
      </c>
      <c r="D155" s="30">
        <v>1489.8150000000001</v>
      </c>
    </row>
    <row r="156" spans="2:4" x14ac:dyDescent="0.2">
      <c r="B156" s="29">
        <v>43160</v>
      </c>
      <c r="C156" s="30">
        <v>1659.922</v>
      </c>
      <c r="D156" s="30">
        <v>1710.0429999999999</v>
      </c>
    </row>
    <row r="157" spans="2:4" x14ac:dyDescent="0.2">
      <c r="B157" s="29">
        <v>43191</v>
      </c>
      <c r="C157" s="30">
        <v>1665.0229999999999</v>
      </c>
      <c r="D157" s="30">
        <v>1697.8589999999999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214</v>
      </c>
    </row>
    <row r="2" spans="1:17" x14ac:dyDescent="0.2">
      <c r="B2" s="6"/>
      <c r="C2" s="6"/>
      <c r="D2" s="6"/>
      <c r="E2" s="6"/>
      <c r="F2" s="6"/>
      <c r="G2" s="6"/>
      <c r="H2" s="6"/>
      <c r="I2" s="6"/>
      <c r="J2" s="6"/>
    </row>
    <row r="3" spans="1:17" ht="22.5" customHeight="1" thickBot="1" x14ac:dyDescent="0.25">
      <c r="B3" s="41" t="s">
        <v>235</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137</v>
      </c>
    </row>
    <row r="5" spans="1:17" s="3" customFormat="1" ht="18" customHeight="1" thickBot="1" x14ac:dyDescent="0.25">
      <c r="B5" s="16"/>
      <c r="C5" s="16"/>
      <c r="D5" s="17">
        <v>42461</v>
      </c>
      <c r="E5" s="17">
        <v>42831</v>
      </c>
      <c r="F5" s="17">
        <v>43201</v>
      </c>
      <c r="G5" s="17">
        <v>43201</v>
      </c>
      <c r="H5" s="17">
        <v>43201</v>
      </c>
      <c r="I5" s="17">
        <v>42831</v>
      </c>
      <c r="J5" s="17">
        <v>42461</v>
      </c>
    </row>
    <row r="6" spans="1:17" ht="22.5" customHeight="1" x14ac:dyDescent="0.2">
      <c r="B6" s="4" t="s">
        <v>132</v>
      </c>
      <c r="C6" s="4"/>
      <c r="D6" s="7">
        <v>2959262</v>
      </c>
      <c r="E6" s="75">
        <v>3307826</v>
      </c>
      <c r="F6" s="75">
        <v>1665023</v>
      </c>
      <c r="G6" s="75">
        <v>1697859</v>
      </c>
      <c r="H6" s="75">
        <v>3362882</v>
      </c>
      <c r="I6" s="76">
        <v>1.6644164475398647E-2</v>
      </c>
      <c r="J6" s="8">
        <v>0.13639211397976927</v>
      </c>
      <c r="L6" s="9"/>
      <c r="M6" s="9"/>
      <c r="O6" s="68"/>
      <c r="P6" s="68"/>
      <c r="Q6" s="68"/>
    </row>
    <row r="7" spans="1:17" ht="15" customHeight="1" x14ac:dyDescent="0.2">
      <c r="B7" s="4" t="s">
        <v>1</v>
      </c>
      <c r="C7" s="4"/>
      <c r="D7" s="7">
        <v>81354.698000000004</v>
      </c>
      <c r="E7" s="75">
        <v>82477.125</v>
      </c>
      <c r="F7" s="75">
        <v>46859.491000000002</v>
      </c>
      <c r="G7" s="75">
        <v>43806.023999999998</v>
      </c>
      <c r="H7" s="75">
        <v>90665.514999999999</v>
      </c>
      <c r="I7" s="76">
        <v>9.9280739962747236E-2</v>
      </c>
      <c r="J7" s="8">
        <v>0.11444719516997033</v>
      </c>
      <c r="L7" s="9"/>
    </row>
    <row r="8" spans="1:17" ht="15" customHeight="1" x14ac:dyDescent="0.2">
      <c r="B8" s="4" t="s">
        <v>134</v>
      </c>
      <c r="C8" s="4"/>
      <c r="D8" s="7">
        <v>2886.4430000000002</v>
      </c>
      <c r="E8" s="75">
        <v>2875.0230000000001</v>
      </c>
      <c r="F8" s="75">
        <v>2081.0450000000001</v>
      </c>
      <c r="G8" s="75">
        <v>822.87400000000002</v>
      </c>
      <c r="H8" s="75">
        <v>2903.9189999999999</v>
      </c>
      <c r="I8" s="76">
        <v>1.0050702203077933E-2</v>
      </c>
      <c r="J8" s="8">
        <v>6.0545106901468892E-3</v>
      </c>
      <c r="L8" s="9"/>
    </row>
    <row r="9" spans="1:17" ht="15" customHeight="1" x14ac:dyDescent="0.2">
      <c r="B9" s="4" t="s">
        <v>133</v>
      </c>
      <c r="C9" s="4"/>
      <c r="D9" s="7">
        <v>3949737</v>
      </c>
      <c r="E9" s="75">
        <v>4227131</v>
      </c>
      <c r="F9" s="75">
        <v>2192895</v>
      </c>
      <c r="G9" s="75">
        <v>2195879</v>
      </c>
      <c r="H9" s="75">
        <v>4388774</v>
      </c>
      <c r="I9" s="76">
        <v>3.8239411080470416E-2</v>
      </c>
      <c r="J9" s="8">
        <v>0.11115600861525717</v>
      </c>
      <c r="L9" s="9"/>
      <c r="O9" s="68"/>
    </row>
    <row r="10" spans="1:17" ht="15" customHeight="1" x14ac:dyDescent="0.2">
      <c r="B10" s="4" t="s">
        <v>71</v>
      </c>
      <c r="C10" s="4"/>
      <c r="D10" s="7">
        <v>15341</v>
      </c>
      <c r="E10" s="75">
        <v>16079</v>
      </c>
      <c r="F10" s="75">
        <v>8361</v>
      </c>
      <c r="G10" s="75">
        <v>8356</v>
      </c>
      <c r="H10" s="75">
        <v>16717</v>
      </c>
      <c r="I10" s="76">
        <v>3.9679084520181603E-2</v>
      </c>
      <c r="J10" s="8">
        <v>8.9694283293136043E-2</v>
      </c>
    </row>
    <row r="11" spans="1:17" s="3" customFormat="1" ht="15" customHeight="1" thickBot="1" x14ac:dyDescent="0.25">
      <c r="B11" s="16" t="s">
        <v>65</v>
      </c>
      <c r="C11" s="16"/>
      <c r="D11" s="18">
        <v>15603</v>
      </c>
      <c r="E11" s="77">
        <v>16391</v>
      </c>
      <c r="F11" s="77">
        <v>8586</v>
      </c>
      <c r="G11" s="77">
        <v>8581</v>
      </c>
      <c r="H11" s="77">
        <v>17167</v>
      </c>
      <c r="I11" s="78">
        <v>4.7343054115063142E-2</v>
      </c>
      <c r="J11" s="19">
        <v>0.10023713388450939</v>
      </c>
    </row>
    <row r="13" spans="1:17" s="10" customFormat="1" ht="22.5" customHeight="1" thickBot="1" x14ac:dyDescent="0.25">
      <c r="B13" s="41" t="s">
        <v>227</v>
      </c>
    </row>
    <row r="14" spans="1:17" s="3" customFormat="1" ht="22.5" customHeight="1" thickBot="1" x14ac:dyDescent="0.25">
      <c r="B14" s="20" t="s">
        <v>218</v>
      </c>
      <c r="C14" s="20"/>
      <c r="D14" s="21">
        <v>42831</v>
      </c>
      <c r="E14" s="21">
        <v>43201</v>
      </c>
      <c r="G14" s="20" t="s">
        <v>219</v>
      </c>
      <c r="H14" s="20"/>
      <c r="I14" s="21">
        <v>42831</v>
      </c>
      <c r="J14" s="21">
        <v>43201</v>
      </c>
    </row>
    <row r="15" spans="1:17" ht="22.5" customHeight="1" x14ac:dyDescent="0.2">
      <c r="B15" s="2" t="s">
        <v>110</v>
      </c>
      <c r="D15" s="8">
        <v>0.16535422358975352</v>
      </c>
      <c r="E15" s="8">
        <v>0.17684860783102113</v>
      </c>
      <c r="G15" s="2" t="s">
        <v>114</v>
      </c>
      <c r="I15" s="8">
        <v>0.1647048439188441</v>
      </c>
      <c r="J15" s="8">
        <v>0.16038904097109019</v>
      </c>
    </row>
    <row r="16" spans="1:17" ht="15" customHeight="1" x14ac:dyDescent="0.2">
      <c r="B16" s="2" t="s">
        <v>217</v>
      </c>
      <c r="D16" s="8">
        <v>8.9338737890082495E-2</v>
      </c>
      <c r="E16" s="8">
        <v>9.2377609443328665E-2</v>
      </c>
      <c r="G16" s="2" t="s">
        <v>110</v>
      </c>
      <c r="I16" s="8">
        <v>0.12018146849808352</v>
      </c>
      <c r="J16" s="8">
        <v>0.11175501512344571</v>
      </c>
    </row>
    <row r="17" spans="2:12" ht="15" customHeight="1" x14ac:dyDescent="0.2">
      <c r="B17" s="2" t="s">
        <v>114</v>
      </c>
      <c r="D17" s="8">
        <v>7.917193951556098E-2</v>
      </c>
      <c r="E17" s="8">
        <v>7.7688125839681557E-2</v>
      </c>
      <c r="F17" s="57"/>
      <c r="G17" s="2" t="s">
        <v>98</v>
      </c>
      <c r="I17" s="8">
        <v>9.7228643699692446E-2</v>
      </c>
      <c r="J17" s="8">
        <v>7.8980260576471617E-2</v>
      </c>
    </row>
    <row r="18" spans="2:12" ht="15" customHeight="1" x14ac:dyDescent="0.2">
      <c r="B18" s="2" t="s">
        <v>98</v>
      </c>
      <c r="D18" s="8">
        <v>8.2861371789205357E-2</v>
      </c>
      <c r="E18" s="8">
        <v>7.2520831834123237E-2</v>
      </c>
      <c r="F18" s="57"/>
      <c r="G18" s="2" t="s">
        <v>93</v>
      </c>
      <c r="I18" s="8">
        <v>7.1754622872705592E-2</v>
      </c>
      <c r="J18" s="8">
        <v>7.1794309004917664E-2</v>
      </c>
    </row>
    <row r="19" spans="2:12" ht="15" customHeight="1" x14ac:dyDescent="0.2">
      <c r="B19" s="2" t="s">
        <v>78</v>
      </c>
      <c r="D19" s="8">
        <v>6.7334859814270759E-2</v>
      </c>
      <c r="E19" s="8">
        <v>6.9205520740840742E-2</v>
      </c>
      <c r="F19" s="57"/>
      <c r="G19" s="2" t="s">
        <v>78</v>
      </c>
      <c r="I19" s="8">
        <v>5.3974856664802492E-2</v>
      </c>
      <c r="J19" s="8">
        <v>4.727851598262027E-2</v>
      </c>
    </row>
    <row r="20" spans="2:12" ht="15" customHeight="1" x14ac:dyDescent="0.2">
      <c r="B20" s="2" t="s">
        <v>245</v>
      </c>
      <c r="D20" s="8">
        <v>5.8489473146410967E-2</v>
      </c>
      <c r="E20" s="8">
        <v>6.1417260552109769E-2</v>
      </c>
      <c r="F20" s="57"/>
      <c r="G20" s="2" t="s">
        <v>97</v>
      </c>
      <c r="I20" s="8">
        <v>3.6249541918441007E-2</v>
      </c>
      <c r="J20" s="8">
        <v>4.0314148108020989E-2</v>
      </c>
    </row>
    <row r="21" spans="2:12" ht="15" customHeight="1" x14ac:dyDescent="0.2">
      <c r="B21" s="2" t="s">
        <v>93</v>
      </c>
      <c r="D21" s="8">
        <v>4.9808544947648394E-2</v>
      </c>
      <c r="E21" s="8">
        <v>4.6086362828074254E-2</v>
      </c>
      <c r="F21" s="57" t="s">
        <v>374</v>
      </c>
      <c r="G21" s="2" t="s">
        <v>233</v>
      </c>
      <c r="I21" s="8">
        <v>2.8499465760960983E-2</v>
      </c>
      <c r="J21" s="8">
        <v>3.6326788636230636E-2</v>
      </c>
    </row>
    <row r="22" spans="2:12" ht="15" customHeight="1" x14ac:dyDescent="0.2">
      <c r="B22" s="2" t="s">
        <v>223</v>
      </c>
      <c r="D22" s="8">
        <v>4.3350829215321483E-2</v>
      </c>
      <c r="E22" s="8">
        <v>3.2500694344910111E-2</v>
      </c>
      <c r="F22" s="57" t="s">
        <v>374</v>
      </c>
      <c r="G22" s="2" t="s">
        <v>222</v>
      </c>
      <c r="I22" s="8">
        <v>3.0127432303199211E-2</v>
      </c>
      <c r="J22" s="8">
        <v>2.9244845738757439E-2</v>
      </c>
    </row>
    <row r="23" spans="2:12" ht="15" customHeight="1" x14ac:dyDescent="0.2">
      <c r="B23" s="2" t="s">
        <v>97</v>
      </c>
      <c r="D23" s="8">
        <v>2.7370847196920272E-2</v>
      </c>
      <c r="E23" s="8">
        <v>2.8272178446939262E-2</v>
      </c>
      <c r="F23" s="57" t="s">
        <v>374</v>
      </c>
      <c r="G23" s="2" t="s">
        <v>118</v>
      </c>
      <c r="I23" s="8">
        <v>3.0518292193138393E-2</v>
      </c>
      <c r="J23" s="8">
        <v>2.9155473280000659E-2</v>
      </c>
    </row>
    <row r="24" spans="2:12" s="3" customFormat="1" ht="15" customHeight="1" thickBot="1" x14ac:dyDescent="0.25">
      <c r="B24" s="16" t="s">
        <v>222</v>
      </c>
      <c r="C24" s="16"/>
      <c r="D24" s="19">
        <v>3.1920058672977356E-2</v>
      </c>
      <c r="E24" s="19">
        <v>2.8098517878415004E-2</v>
      </c>
      <c r="G24" s="16" t="s">
        <v>107</v>
      </c>
      <c r="H24" s="16"/>
      <c r="I24" s="19">
        <v>3.5649545252698839E-2</v>
      </c>
      <c r="J24" s="19">
        <v>2.8349069654542841E-2</v>
      </c>
      <c r="L24" s="2"/>
    </row>
    <row r="26" spans="2:12" s="10" customFormat="1" ht="22.5" customHeight="1" thickBot="1" x14ac:dyDescent="0.25">
      <c r="B26" s="41" t="s">
        <v>247</v>
      </c>
    </row>
    <row r="27" spans="2:12" s="3" customFormat="1" ht="22.5" customHeight="1" thickBot="1" x14ac:dyDescent="0.25">
      <c r="B27" s="20" t="s">
        <v>0</v>
      </c>
      <c r="C27" s="20"/>
      <c r="D27" s="21">
        <v>43201</v>
      </c>
      <c r="E27" s="22" t="s">
        <v>136</v>
      </c>
      <c r="G27" s="20" t="s">
        <v>1</v>
      </c>
      <c r="H27" s="20"/>
      <c r="I27" s="21">
        <v>43201</v>
      </c>
      <c r="J27" s="22" t="s">
        <v>136</v>
      </c>
    </row>
    <row r="28" spans="2:12" ht="22.5" customHeight="1" x14ac:dyDescent="0.2">
      <c r="B28" s="2" t="s">
        <v>51</v>
      </c>
      <c r="C28" s="2" t="s">
        <v>13</v>
      </c>
      <c r="D28" s="11">
        <v>136615</v>
      </c>
      <c r="E28" s="8">
        <v>4.0624381111201639E-2</v>
      </c>
      <c r="F28" s="12"/>
      <c r="G28" s="2" t="s">
        <v>36</v>
      </c>
      <c r="H28" s="2" t="s">
        <v>12</v>
      </c>
      <c r="I28" s="11">
        <v>5384.4369999999999</v>
      </c>
      <c r="J28" s="8">
        <v>5.9387927151795257E-2</v>
      </c>
    </row>
    <row r="29" spans="2:12" ht="15" customHeight="1" x14ac:dyDescent="0.2">
      <c r="B29" s="2" t="s">
        <v>51</v>
      </c>
      <c r="C29" s="2" t="s">
        <v>12</v>
      </c>
      <c r="D29" s="11">
        <v>127087</v>
      </c>
      <c r="E29" s="8">
        <v>3.7791097041168856E-2</v>
      </c>
      <c r="F29" s="12"/>
      <c r="G29" s="2" t="s">
        <v>51</v>
      </c>
      <c r="H29" s="2" t="s">
        <v>12</v>
      </c>
      <c r="I29" s="11">
        <v>5140.9489999999996</v>
      </c>
      <c r="J29" s="8">
        <v>5.6702363627449751E-2</v>
      </c>
    </row>
    <row r="30" spans="2:12" ht="15" customHeight="1" x14ac:dyDescent="0.2">
      <c r="B30" s="2" t="s">
        <v>36</v>
      </c>
      <c r="C30" s="2" t="s">
        <v>12</v>
      </c>
      <c r="D30" s="11">
        <v>122250</v>
      </c>
      <c r="E30" s="8">
        <v>3.635274743508693E-2</v>
      </c>
      <c r="F30" s="12"/>
      <c r="G30" s="2" t="s">
        <v>51</v>
      </c>
      <c r="H30" s="2" t="s">
        <v>10</v>
      </c>
      <c r="I30" s="11">
        <v>4043.33</v>
      </c>
      <c r="J30" s="8">
        <v>4.4596117939659861E-2</v>
      </c>
    </row>
    <row r="31" spans="2:12" ht="15" customHeight="1" x14ac:dyDescent="0.2">
      <c r="B31" s="2" t="s">
        <v>36</v>
      </c>
      <c r="C31" s="2" t="s">
        <v>13</v>
      </c>
      <c r="D31" s="11">
        <v>108913</v>
      </c>
      <c r="E31" s="8">
        <v>3.2386803937812861E-2</v>
      </c>
      <c r="F31" s="12"/>
      <c r="G31" s="2" t="s">
        <v>51</v>
      </c>
      <c r="H31" s="2" t="s">
        <v>13</v>
      </c>
      <c r="I31" s="11">
        <v>3976.4140000000002</v>
      </c>
      <c r="J31" s="8">
        <v>4.3858064447105383E-2</v>
      </c>
    </row>
    <row r="32" spans="2:12" s="3" customFormat="1" ht="15" customHeight="1" thickBot="1" x14ac:dyDescent="0.25">
      <c r="B32" s="16" t="s">
        <v>51</v>
      </c>
      <c r="C32" s="16" t="s">
        <v>10</v>
      </c>
      <c r="D32" s="18">
        <v>91111</v>
      </c>
      <c r="E32" s="19">
        <v>2.709313023769493E-2</v>
      </c>
      <c r="F32" s="5"/>
      <c r="G32" s="16" t="s">
        <v>14</v>
      </c>
      <c r="H32" s="16" t="s">
        <v>12</v>
      </c>
      <c r="I32" s="18">
        <v>3178.4650000000001</v>
      </c>
      <c r="J32" s="19">
        <v>3.505704456650359E-2</v>
      </c>
    </row>
    <row r="34" spans="2:10" s="10" customFormat="1" ht="22.5" customHeight="1" thickBot="1" x14ac:dyDescent="0.25">
      <c r="B34" s="41" t="s">
        <v>248</v>
      </c>
    </row>
    <row r="35" spans="2:10" s="3" customFormat="1" ht="22.5" customHeight="1" thickBot="1" x14ac:dyDescent="0.25">
      <c r="B35" s="20" t="s">
        <v>0</v>
      </c>
      <c r="C35" s="20"/>
      <c r="D35" s="21">
        <v>43201</v>
      </c>
      <c r="E35" s="22" t="s">
        <v>136</v>
      </c>
      <c r="G35" s="20" t="s">
        <v>1</v>
      </c>
      <c r="H35" s="20"/>
      <c r="I35" s="21">
        <v>43201</v>
      </c>
      <c r="J35" s="22" t="s">
        <v>136</v>
      </c>
    </row>
    <row r="36" spans="2:10" ht="22.5" customHeight="1" x14ac:dyDescent="0.2">
      <c r="B36" s="2" t="s">
        <v>51</v>
      </c>
      <c r="D36" s="11">
        <v>1374165</v>
      </c>
      <c r="E36" s="8">
        <v>0.40862718346941701</v>
      </c>
      <c r="G36" s="2" t="s">
        <v>51</v>
      </c>
      <c r="I36" s="11">
        <v>43026.663999999997</v>
      </c>
      <c r="J36" s="8">
        <v>0.47456482213772239</v>
      </c>
    </row>
    <row r="37" spans="2:10" ht="15" customHeight="1" x14ac:dyDescent="0.2">
      <c r="B37" s="2" t="s">
        <v>36</v>
      </c>
      <c r="D37" s="11">
        <v>894262</v>
      </c>
      <c r="E37" s="8">
        <v>0.2659213139206193</v>
      </c>
      <c r="G37" s="2" t="s">
        <v>36</v>
      </c>
      <c r="I37" s="11">
        <v>25071.363000000001</v>
      </c>
      <c r="J37" s="8">
        <v>0.27652589851830656</v>
      </c>
    </row>
    <row r="38" spans="2:10" ht="15" customHeight="1" x14ac:dyDescent="0.2">
      <c r="B38" s="2" t="s">
        <v>14</v>
      </c>
      <c r="D38" s="11">
        <v>490729</v>
      </c>
      <c r="E38" s="8">
        <v>0.14592513207421492</v>
      </c>
      <c r="G38" s="2" t="s">
        <v>14</v>
      </c>
      <c r="I38" s="11">
        <v>10884.227000000001</v>
      </c>
      <c r="J38" s="8">
        <v>0.12004814619979824</v>
      </c>
    </row>
    <row r="39" spans="2:10" s="3" customFormat="1" ht="15" customHeight="1" thickBot="1" x14ac:dyDescent="0.25">
      <c r="B39" s="16" t="s">
        <v>49</v>
      </c>
      <c r="C39" s="16"/>
      <c r="D39" s="18">
        <v>356243</v>
      </c>
      <c r="E39" s="19">
        <v>0.1059338388917601</v>
      </c>
      <c r="G39" s="16" t="s">
        <v>49</v>
      </c>
      <c r="H39" s="16"/>
      <c r="I39" s="18">
        <v>8027.0469999999996</v>
      </c>
      <c r="J39" s="19">
        <v>8.8534731204030548E-2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150</v>
      </c>
    </row>
    <row r="65" spans="2:4" x14ac:dyDescent="0.2">
      <c r="C65" s="2" t="s">
        <v>375</v>
      </c>
      <c r="D65" s="2" t="s">
        <v>376</v>
      </c>
    </row>
    <row r="66" spans="2:4" x14ac:dyDescent="0.2">
      <c r="B66" s="2" t="s">
        <v>138</v>
      </c>
      <c r="C66" s="9">
        <v>2.6908629999999998</v>
      </c>
      <c r="D66" s="9">
        <v>2.8712300000000002</v>
      </c>
    </row>
    <row r="67" spans="2:4" x14ac:dyDescent="0.2">
      <c r="B67" s="2" t="s">
        <v>139</v>
      </c>
      <c r="C67" s="9">
        <v>2.905948</v>
      </c>
      <c r="D67" s="9">
        <v>3.0943930000000002</v>
      </c>
    </row>
    <row r="68" spans="2:4" x14ac:dyDescent="0.2">
      <c r="B68" s="2" t="s">
        <v>140</v>
      </c>
      <c r="C68" s="9">
        <v>3.4078499999999998</v>
      </c>
      <c r="D68" s="9">
        <v>3.5409139999999999</v>
      </c>
    </row>
    <row r="69" spans="2:4" x14ac:dyDescent="0.2">
      <c r="B69" s="2" t="s">
        <v>141</v>
      </c>
      <c r="C69" s="9">
        <v>3.0630120000000001</v>
      </c>
      <c r="D69" s="9">
        <v>3.2500870000000002</v>
      </c>
    </row>
    <row r="70" spans="2:4" x14ac:dyDescent="0.2">
      <c r="B70" s="2" t="s">
        <v>142</v>
      </c>
      <c r="C70" s="9">
        <v>3.1756129999999998</v>
      </c>
      <c r="D70" s="9">
        <v>3.3303980000000002</v>
      </c>
    </row>
    <row r="71" spans="2:4" x14ac:dyDescent="0.2">
      <c r="B71" s="2" t="s">
        <v>143</v>
      </c>
      <c r="C71" s="9">
        <v>3.2257579999999999</v>
      </c>
      <c r="D71" s="9">
        <v>3.3699279999999998</v>
      </c>
    </row>
    <row r="72" spans="2:4" x14ac:dyDescent="0.2">
      <c r="B72" s="2" t="s">
        <v>144</v>
      </c>
      <c r="C72" s="9">
        <v>3.0255589999999999</v>
      </c>
      <c r="D72" s="9">
        <v>3.1919089999999999</v>
      </c>
    </row>
    <row r="73" spans="2:4" x14ac:dyDescent="0.2">
      <c r="B73" s="2" t="s">
        <v>145</v>
      </c>
      <c r="C73" s="9">
        <v>3.6576179999999998</v>
      </c>
      <c r="D73" s="9">
        <v>3.8269350000000002</v>
      </c>
    </row>
    <row r="74" spans="2:4" x14ac:dyDescent="0.2">
      <c r="B74" s="2" t="s">
        <v>146</v>
      </c>
      <c r="C74" s="9">
        <v>3.8021129999999999</v>
      </c>
      <c r="D74" s="9">
        <v>3.8854009999999999</v>
      </c>
    </row>
    <row r="75" spans="2:4" x14ac:dyDescent="0.2">
      <c r="B75" s="2" t="s">
        <v>147</v>
      </c>
      <c r="C75" s="9">
        <v>2.9706350000000001</v>
      </c>
      <c r="D75" s="9">
        <v>3.1876199999999999</v>
      </c>
    </row>
    <row r="76" spans="2:4" x14ac:dyDescent="0.2">
      <c r="B76" s="2" t="s">
        <v>148</v>
      </c>
      <c r="C76" s="9">
        <v>3.059339</v>
      </c>
      <c r="D76" s="9">
        <v>3.3699650000000001</v>
      </c>
    </row>
    <row r="77" spans="2:4" x14ac:dyDescent="0.2">
      <c r="B77" s="2" t="s">
        <v>149</v>
      </c>
      <c r="C77" s="9">
        <v>3.3078259999999999</v>
      </c>
      <c r="D77" s="9">
        <v>3.3628819999999999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57" customWidth="1"/>
    <col min="2" max="2" width="20.710937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345</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68</v>
      </c>
      <c r="B3" s="3" t="s">
        <v>126</v>
      </c>
      <c r="C3" s="85" t="s">
        <v>0</v>
      </c>
      <c r="D3" s="86" t="s">
        <v>129</v>
      </c>
      <c r="E3" s="86" t="s">
        <v>130</v>
      </c>
      <c r="F3" s="87"/>
      <c r="G3" s="85" t="s">
        <v>0</v>
      </c>
      <c r="H3" s="86" t="s">
        <v>129</v>
      </c>
      <c r="I3" s="86" t="s">
        <v>130</v>
      </c>
    </row>
    <row r="4" spans="1:9" s="3" customFormat="1" ht="15" customHeight="1" thickBot="1" x14ac:dyDescent="0.25">
      <c r="A4" s="16"/>
      <c r="B4" s="16"/>
      <c r="C4" s="71"/>
      <c r="D4" s="88" t="s">
        <v>131</v>
      </c>
      <c r="E4" s="88" t="s">
        <v>131</v>
      </c>
      <c r="F4" s="35"/>
      <c r="G4" s="71"/>
      <c r="H4" s="88" t="s">
        <v>131</v>
      </c>
      <c r="I4" s="88" t="s">
        <v>131</v>
      </c>
    </row>
    <row r="5" spans="1:9" ht="6" customHeight="1" x14ac:dyDescent="0.2">
      <c r="A5" s="4"/>
      <c r="B5" s="4"/>
      <c r="C5" s="1"/>
      <c r="D5" s="80"/>
      <c r="E5" s="80"/>
      <c r="F5" s="89"/>
      <c r="G5" s="1"/>
      <c r="H5" s="80"/>
      <c r="I5" s="80"/>
    </row>
    <row r="6" spans="1:9" x14ac:dyDescent="0.2">
      <c r="A6" s="57" t="s">
        <v>287</v>
      </c>
      <c r="B6" s="57" t="s">
        <v>72</v>
      </c>
      <c r="C6" s="90">
        <v>5227</v>
      </c>
      <c r="D6" s="91">
        <v>8.0419999999999998</v>
      </c>
      <c r="E6" s="91">
        <v>0.23499999999999999</v>
      </c>
      <c r="G6" s="90">
        <v>4607</v>
      </c>
      <c r="H6" s="91">
        <v>86.212999999999994</v>
      </c>
      <c r="I6" s="91">
        <v>7.149</v>
      </c>
    </row>
    <row r="7" spans="1:9" x14ac:dyDescent="0.2">
      <c r="A7" s="57" t="s">
        <v>73</v>
      </c>
      <c r="B7" s="57" t="s">
        <v>74</v>
      </c>
      <c r="C7" s="90">
        <v>9894</v>
      </c>
      <c r="D7" s="91">
        <v>389.11099999999999</v>
      </c>
      <c r="E7" s="91">
        <v>11.968</v>
      </c>
      <c r="G7" s="90">
        <v>14483</v>
      </c>
      <c r="H7" s="91">
        <v>262.14499999999998</v>
      </c>
      <c r="I7" s="91">
        <v>22.722000000000001</v>
      </c>
    </row>
    <row r="8" spans="1:9" x14ac:dyDescent="0.2">
      <c r="A8" s="57" t="s">
        <v>75</v>
      </c>
      <c r="B8" s="57" t="s">
        <v>76</v>
      </c>
      <c r="C8" s="90">
        <v>22057</v>
      </c>
      <c r="D8" s="91">
        <v>580.10900000000004</v>
      </c>
      <c r="E8" s="91">
        <v>49.795000000000002</v>
      </c>
      <c r="G8" s="90">
        <v>21222</v>
      </c>
      <c r="H8" s="91">
        <v>616.25599999999997</v>
      </c>
      <c r="I8" s="91" t="s">
        <v>67</v>
      </c>
    </row>
    <row r="9" spans="1:9" x14ac:dyDescent="0.2">
      <c r="A9" s="57" t="s">
        <v>270</v>
      </c>
      <c r="B9" s="57" t="s">
        <v>271</v>
      </c>
      <c r="C9" s="90">
        <v>7751</v>
      </c>
      <c r="D9" s="91">
        <v>118.285</v>
      </c>
      <c r="E9" s="91">
        <v>18.683</v>
      </c>
      <c r="G9" s="90">
        <v>6589</v>
      </c>
      <c r="H9" s="91">
        <v>122.95699999999999</v>
      </c>
      <c r="I9" s="91" t="s">
        <v>67</v>
      </c>
    </row>
    <row r="10" spans="1:9" s="25" customFormat="1" ht="12.75" customHeight="1" x14ac:dyDescent="0.2">
      <c r="A10" s="25" t="s">
        <v>77</v>
      </c>
      <c r="B10" s="25" t="s">
        <v>44</v>
      </c>
      <c r="C10" s="90">
        <v>2444</v>
      </c>
      <c r="D10" s="91">
        <v>30.693999999999999</v>
      </c>
      <c r="E10" s="91">
        <v>0.221</v>
      </c>
      <c r="F10" s="92"/>
      <c r="G10" s="90">
        <v>2679</v>
      </c>
      <c r="H10" s="91">
        <v>48.88</v>
      </c>
      <c r="I10" s="91" t="s">
        <v>67</v>
      </c>
    </row>
    <row r="11" spans="1:9" s="25" customFormat="1" ht="12.75" customHeight="1" x14ac:dyDescent="0.2">
      <c r="A11" s="25" t="s">
        <v>78</v>
      </c>
      <c r="B11" s="25" t="s">
        <v>243</v>
      </c>
      <c r="C11" s="90">
        <v>918</v>
      </c>
      <c r="D11" s="91">
        <v>2.9000000000000001E-2</v>
      </c>
      <c r="E11" s="91">
        <v>1.4E-2</v>
      </c>
      <c r="F11" s="92"/>
      <c r="G11" s="90">
        <v>1072</v>
      </c>
      <c r="H11" s="91">
        <v>3.7869999999999999</v>
      </c>
      <c r="I11" s="91" t="s">
        <v>67</v>
      </c>
    </row>
    <row r="12" spans="1:9" s="25" customFormat="1" ht="12.75" customHeight="1" x14ac:dyDescent="0.2">
      <c r="B12" s="25" t="s">
        <v>79</v>
      </c>
      <c r="C12" s="90">
        <v>121781</v>
      </c>
      <c r="D12" s="91">
        <v>2242.9720000000002</v>
      </c>
      <c r="E12" s="91">
        <v>121.19499999999999</v>
      </c>
      <c r="F12" s="92"/>
      <c r="G12" s="90">
        <v>108959</v>
      </c>
      <c r="H12" s="91">
        <v>2039.7429999999999</v>
      </c>
      <c r="I12" s="91">
        <v>2.569</v>
      </c>
    </row>
    <row r="13" spans="1:9" s="25" customFormat="1" ht="12.75" customHeight="1" x14ac:dyDescent="0.2">
      <c r="A13" s="25" t="s">
        <v>78</v>
      </c>
      <c r="B13" s="25" t="s">
        <v>90</v>
      </c>
      <c r="C13" s="90">
        <v>122699</v>
      </c>
      <c r="D13" s="91">
        <v>2243.0010000000002</v>
      </c>
      <c r="E13" s="91">
        <v>121.20899999999999</v>
      </c>
      <c r="F13" s="92"/>
      <c r="G13" s="90">
        <v>110031</v>
      </c>
      <c r="H13" s="91">
        <v>2043.53</v>
      </c>
      <c r="I13" s="91">
        <v>2.569</v>
      </c>
    </row>
    <row r="14" spans="1:9" s="25" customFormat="1" ht="12.75" customHeight="1" x14ac:dyDescent="0.2">
      <c r="A14" s="25" t="s">
        <v>80</v>
      </c>
      <c r="B14" s="25" t="s">
        <v>81</v>
      </c>
      <c r="C14" s="90">
        <v>6926</v>
      </c>
      <c r="D14" s="91">
        <v>34.585999999999999</v>
      </c>
      <c r="E14" s="91" t="s">
        <v>67</v>
      </c>
      <c r="F14" s="92"/>
      <c r="G14" s="90">
        <v>7673</v>
      </c>
      <c r="H14" s="91">
        <v>200.52199999999999</v>
      </c>
      <c r="I14" s="91" t="s">
        <v>67</v>
      </c>
    </row>
    <row r="15" spans="1:9" s="25" customFormat="1" ht="12.75" customHeight="1" x14ac:dyDescent="0.2">
      <c r="A15" s="25" t="s">
        <v>84</v>
      </c>
      <c r="B15" s="25" t="s">
        <v>85</v>
      </c>
      <c r="C15" s="90">
        <v>4951</v>
      </c>
      <c r="D15" s="91">
        <v>5.1390000000000002</v>
      </c>
      <c r="E15" s="91">
        <v>2.7090000000000001</v>
      </c>
      <c r="F15" s="92"/>
      <c r="G15" s="90">
        <v>4420</v>
      </c>
      <c r="H15" s="91">
        <v>38.881</v>
      </c>
      <c r="I15" s="91">
        <v>3.9039999999999999</v>
      </c>
    </row>
    <row r="16" spans="1:9" s="25" customFormat="1" ht="12.75" customHeight="1" x14ac:dyDescent="0.2">
      <c r="A16" s="25" t="s">
        <v>223</v>
      </c>
      <c r="B16" s="25" t="s">
        <v>89</v>
      </c>
      <c r="C16" s="90">
        <v>51746</v>
      </c>
      <c r="D16" s="91">
        <v>1087.681</v>
      </c>
      <c r="E16" s="91" t="s">
        <v>67</v>
      </c>
      <c r="F16" s="92"/>
      <c r="G16" s="90">
        <v>46485</v>
      </c>
      <c r="H16" s="91">
        <v>790.32299999999998</v>
      </c>
      <c r="I16" s="91" t="s">
        <v>67</v>
      </c>
    </row>
    <row r="17" spans="1:9" s="25" customFormat="1" ht="12.75" customHeight="1" x14ac:dyDescent="0.2">
      <c r="B17" s="25" t="s">
        <v>79</v>
      </c>
      <c r="C17" s="90">
        <v>5499</v>
      </c>
      <c r="D17" s="91">
        <v>107.081</v>
      </c>
      <c r="E17" s="91" t="s">
        <v>67</v>
      </c>
      <c r="F17" s="92"/>
      <c r="G17" s="90">
        <v>5566</v>
      </c>
      <c r="H17" s="91">
        <v>73.978999999999999</v>
      </c>
      <c r="I17" s="91" t="s">
        <v>67</v>
      </c>
    </row>
    <row r="18" spans="1:9" s="25" customFormat="1" ht="12.75" customHeight="1" x14ac:dyDescent="0.2">
      <c r="A18" s="25" t="s">
        <v>223</v>
      </c>
      <c r="B18" s="25" t="s">
        <v>90</v>
      </c>
      <c r="C18" s="90">
        <v>57245</v>
      </c>
      <c r="D18" s="91">
        <v>1194.7619999999999</v>
      </c>
      <c r="E18" s="91" t="s">
        <v>67</v>
      </c>
      <c r="F18" s="92"/>
      <c r="G18" s="90">
        <v>52051</v>
      </c>
      <c r="H18" s="91">
        <v>864.30200000000002</v>
      </c>
      <c r="I18" s="91" t="s">
        <v>67</v>
      </c>
    </row>
    <row r="19" spans="1:9" s="25" customFormat="1" ht="12.75" customHeight="1" x14ac:dyDescent="0.2">
      <c r="A19" s="25" t="s">
        <v>293</v>
      </c>
      <c r="B19" s="25" t="s">
        <v>88</v>
      </c>
      <c r="C19" s="90">
        <v>5883</v>
      </c>
      <c r="D19" s="91">
        <v>350.86900000000003</v>
      </c>
      <c r="E19" s="91">
        <v>0.54400000000000004</v>
      </c>
      <c r="F19" s="92"/>
      <c r="G19" s="90">
        <v>5502</v>
      </c>
      <c r="H19" s="91">
        <v>492.97699999999998</v>
      </c>
      <c r="I19" s="91" t="s">
        <v>67</v>
      </c>
    </row>
    <row r="20" spans="1:9" s="25" customFormat="1" ht="12.75" customHeight="1" x14ac:dyDescent="0.2">
      <c r="A20" s="25" t="s">
        <v>294</v>
      </c>
      <c r="B20" s="25" t="s">
        <v>102</v>
      </c>
      <c r="C20" s="90">
        <v>6466</v>
      </c>
      <c r="D20" s="91">
        <v>25.526</v>
      </c>
      <c r="E20" s="91">
        <v>48.241999999999997</v>
      </c>
      <c r="F20" s="92"/>
      <c r="G20" s="90">
        <v>7808</v>
      </c>
      <c r="H20" s="91">
        <v>213.21</v>
      </c>
      <c r="I20" s="91" t="s">
        <v>67</v>
      </c>
    </row>
    <row r="21" spans="1:9" s="25" customFormat="1" ht="12.75" customHeight="1" x14ac:dyDescent="0.2">
      <c r="A21" s="25" t="s">
        <v>86</v>
      </c>
      <c r="B21" s="25" t="s">
        <v>87</v>
      </c>
      <c r="C21" s="90">
        <v>6939</v>
      </c>
      <c r="D21" s="91">
        <v>198.75299999999999</v>
      </c>
      <c r="E21" s="91">
        <v>28.504000000000001</v>
      </c>
      <c r="F21" s="92"/>
      <c r="G21" s="90">
        <v>7290</v>
      </c>
      <c r="H21" s="91">
        <v>163.72300000000001</v>
      </c>
      <c r="I21" s="91" t="s">
        <v>67</v>
      </c>
    </row>
    <row r="22" spans="1:9" s="25" customFormat="1" ht="12.75" customHeight="1" x14ac:dyDescent="0.2">
      <c r="A22" s="25" t="s">
        <v>320</v>
      </c>
      <c r="B22" s="25" t="s">
        <v>83</v>
      </c>
      <c r="C22" s="90">
        <v>5888</v>
      </c>
      <c r="D22" s="91" t="s">
        <v>67</v>
      </c>
      <c r="E22" s="91" t="s">
        <v>67</v>
      </c>
      <c r="F22" s="92"/>
      <c r="G22" s="90">
        <v>4640</v>
      </c>
      <c r="H22" s="91" t="s">
        <v>67</v>
      </c>
      <c r="I22" s="91" t="s">
        <v>67</v>
      </c>
    </row>
    <row r="23" spans="1:9" s="25" customFormat="1" ht="12.75" customHeight="1" x14ac:dyDescent="0.2">
      <c r="A23" s="25" t="s">
        <v>300</v>
      </c>
      <c r="B23" s="25" t="s">
        <v>76</v>
      </c>
      <c r="C23" s="90">
        <v>3099</v>
      </c>
      <c r="D23" s="91">
        <v>179.566</v>
      </c>
      <c r="E23" s="91" t="s">
        <v>67</v>
      </c>
      <c r="F23" s="92"/>
      <c r="G23" s="90">
        <v>3465</v>
      </c>
      <c r="H23" s="91">
        <v>176.988</v>
      </c>
      <c r="I23" s="91" t="s">
        <v>67</v>
      </c>
    </row>
    <row r="24" spans="1:9" s="25" customFormat="1" ht="12.75" customHeight="1" x14ac:dyDescent="0.2">
      <c r="A24" s="25" t="s">
        <v>352</v>
      </c>
      <c r="B24" s="25" t="s">
        <v>12</v>
      </c>
      <c r="C24" s="90">
        <v>3356</v>
      </c>
      <c r="D24" s="91">
        <v>13.456</v>
      </c>
      <c r="E24" s="91" t="s">
        <v>67</v>
      </c>
      <c r="F24" s="92"/>
      <c r="G24" s="90">
        <v>3263</v>
      </c>
      <c r="H24" s="91">
        <v>148.166</v>
      </c>
      <c r="I24" s="91" t="s">
        <v>67</v>
      </c>
    </row>
    <row r="25" spans="1:9" s="25" customFormat="1" ht="12.75" customHeight="1" x14ac:dyDescent="0.2">
      <c r="B25" s="25" t="s">
        <v>92</v>
      </c>
      <c r="C25" s="90">
        <v>4257</v>
      </c>
      <c r="D25" s="91">
        <v>353.56099999999998</v>
      </c>
      <c r="E25" s="91">
        <v>16.190999999999999</v>
      </c>
      <c r="F25" s="92"/>
      <c r="G25" s="90">
        <v>4854</v>
      </c>
      <c r="H25" s="91">
        <v>137.09399999999999</v>
      </c>
      <c r="I25" s="91">
        <v>0.13600000000000001</v>
      </c>
    </row>
    <row r="26" spans="1:9" s="25" customFormat="1" ht="12.75" customHeight="1" x14ac:dyDescent="0.2">
      <c r="A26" s="25" t="s">
        <v>91</v>
      </c>
      <c r="B26" s="25" t="s">
        <v>90</v>
      </c>
      <c r="C26" s="90">
        <v>7613</v>
      </c>
      <c r="D26" s="91">
        <v>367.017</v>
      </c>
      <c r="E26" s="91">
        <v>16.190999999999999</v>
      </c>
      <c r="F26" s="92"/>
      <c r="G26" s="90">
        <v>8117</v>
      </c>
      <c r="H26" s="91">
        <v>285.26</v>
      </c>
      <c r="I26" s="91">
        <v>0.13600000000000001</v>
      </c>
    </row>
    <row r="27" spans="1:9" s="25" customFormat="1" ht="12.75" customHeight="1" x14ac:dyDescent="0.2">
      <c r="A27" s="25" t="s">
        <v>93</v>
      </c>
      <c r="B27" s="25" t="s">
        <v>229</v>
      </c>
      <c r="C27" s="90">
        <v>74041</v>
      </c>
      <c r="D27" s="91">
        <v>3138.2289999999998</v>
      </c>
      <c r="E27" s="91">
        <v>11.064</v>
      </c>
      <c r="F27" s="92"/>
      <c r="G27" s="90">
        <v>80942</v>
      </c>
      <c r="H27" s="91">
        <v>3371.0390000000002</v>
      </c>
      <c r="I27" s="91">
        <v>1.5</v>
      </c>
    </row>
    <row r="28" spans="1:9" s="25" customFormat="1" ht="12.75" customHeight="1" x14ac:dyDescent="0.2">
      <c r="A28" s="25" t="s">
        <v>276</v>
      </c>
      <c r="B28" s="25" t="s">
        <v>101</v>
      </c>
      <c r="C28" s="90">
        <v>7872</v>
      </c>
      <c r="D28" s="91">
        <v>204.98599999999999</v>
      </c>
      <c r="E28" s="91" t="s">
        <v>67</v>
      </c>
      <c r="F28" s="92"/>
      <c r="G28" s="90">
        <v>7056</v>
      </c>
      <c r="H28" s="91">
        <v>206.65</v>
      </c>
      <c r="I28" s="91" t="s">
        <v>67</v>
      </c>
    </row>
    <row r="29" spans="1:9" s="25" customFormat="1" ht="12.75" customHeight="1" x14ac:dyDescent="0.2">
      <c r="A29" s="25" t="s">
        <v>94</v>
      </c>
      <c r="B29" s="25" t="s">
        <v>79</v>
      </c>
      <c r="C29" s="90">
        <v>4333</v>
      </c>
      <c r="D29" s="91">
        <v>91.728999999999999</v>
      </c>
      <c r="E29" s="91" t="s">
        <v>67</v>
      </c>
      <c r="F29" s="92"/>
      <c r="G29" s="90">
        <v>3920</v>
      </c>
      <c r="H29" s="91">
        <v>84.608999999999995</v>
      </c>
      <c r="I29" s="91" t="s">
        <v>67</v>
      </c>
    </row>
    <row r="30" spans="1:9" s="25" customFormat="1" ht="12.75" customHeight="1" x14ac:dyDescent="0.2">
      <c r="B30" s="25" t="s">
        <v>95</v>
      </c>
      <c r="C30" s="90">
        <v>15324</v>
      </c>
      <c r="D30" s="91">
        <v>411.726</v>
      </c>
      <c r="E30" s="91">
        <v>37.636000000000003</v>
      </c>
      <c r="F30" s="92"/>
      <c r="G30" s="90">
        <v>16530</v>
      </c>
      <c r="H30" s="91">
        <v>728.18</v>
      </c>
      <c r="I30" s="91">
        <v>3.6549999999999998</v>
      </c>
    </row>
    <row r="31" spans="1:9" s="25" customFormat="1" ht="12.75" customHeight="1" x14ac:dyDescent="0.2">
      <c r="A31" s="25" t="s">
        <v>94</v>
      </c>
      <c r="B31" s="25" t="s">
        <v>90</v>
      </c>
      <c r="C31" s="90">
        <v>19657</v>
      </c>
      <c r="D31" s="91">
        <v>503.45499999999998</v>
      </c>
      <c r="E31" s="91">
        <v>37.636000000000003</v>
      </c>
      <c r="F31" s="92"/>
      <c r="G31" s="90">
        <v>20450</v>
      </c>
      <c r="H31" s="91">
        <v>812.78899999999999</v>
      </c>
      <c r="I31" s="91">
        <v>3.6549999999999998</v>
      </c>
    </row>
    <row r="32" spans="1:9" s="25" customFormat="1" ht="12.75" customHeight="1" x14ac:dyDescent="0.2">
      <c r="A32" s="25" t="s">
        <v>96</v>
      </c>
      <c r="B32" s="25" t="s">
        <v>76</v>
      </c>
      <c r="C32" s="90">
        <v>29896</v>
      </c>
      <c r="D32" s="91">
        <v>785.43100000000004</v>
      </c>
      <c r="E32" s="91">
        <v>48.421999999999997</v>
      </c>
      <c r="F32" s="92"/>
      <c r="G32" s="90">
        <v>29720</v>
      </c>
      <c r="H32" s="91">
        <v>1116.1189999999999</v>
      </c>
      <c r="I32" s="91" t="s">
        <v>67</v>
      </c>
    </row>
    <row r="33" spans="1:9" s="25" customFormat="1" ht="12.75" customHeight="1" x14ac:dyDescent="0.2">
      <c r="A33" s="25" t="s">
        <v>97</v>
      </c>
      <c r="B33" s="25" t="s">
        <v>76</v>
      </c>
      <c r="C33" s="90">
        <v>48056</v>
      </c>
      <c r="D33" s="91">
        <v>1954.3920000000001</v>
      </c>
      <c r="E33" s="91">
        <v>150.809</v>
      </c>
      <c r="F33" s="92"/>
      <c r="G33" s="90">
        <v>47020</v>
      </c>
      <c r="H33" s="91">
        <v>1700.711</v>
      </c>
      <c r="I33" s="91">
        <v>30.751000000000001</v>
      </c>
    </row>
    <row r="34" spans="1:9" s="25" customFormat="1" ht="12.75" customHeight="1" x14ac:dyDescent="0.2">
      <c r="A34" s="25" t="s">
        <v>230</v>
      </c>
      <c r="B34" s="25" t="s">
        <v>102</v>
      </c>
      <c r="C34" s="90">
        <v>6491</v>
      </c>
      <c r="D34" s="91">
        <v>270.31700000000001</v>
      </c>
      <c r="E34" s="91">
        <v>26.928000000000001</v>
      </c>
      <c r="F34" s="92"/>
      <c r="G34" s="90">
        <v>7121</v>
      </c>
      <c r="H34" s="91">
        <v>334.98200000000003</v>
      </c>
      <c r="I34" s="91" t="s">
        <v>67</v>
      </c>
    </row>
    <row r="35" spans="1:9" s="25" customFormat="1" ht="12.75" customHeight="1" x14ac:dyDescent="0.2">
      <c r="A35" s="25" t="s">
        <v>98</v>
      </c>
      <c r="B35" s="25" t="s">
        <v>229</v>
      </c>
      <c r="C35" s="90" t="s">
        <v>66</v>
      </c>
      <c r="D35" s="91" t="s">
        <v>66</v>
      </c>
      <c r="E35" s="91" t="s">
        <v>66</v>
      </c>
      <c r="F35" s="92"/>
      <c r="G35" s="90" t="s">
        <v>66</v>
      </c>
      <c r="H35" s="91">
        <v>176.346</v>
      </c>
      <c r="I35" s="91" t="s">
        <v>67</v>
      </c>
    </row>
    <row r="36" spans="1:9" s="25" customFormat="1" ht="12.75" customHeight="1" x14ac:dyDescent="0.2">
      <c r="B36" s="25" t="s">
        <v>79</v>
      </c>
      <c r="C36" s="90">
        <v>11216</v>
      </c>
      <c r="D36" s="91">
        <v>283.47800000000001</v>
      </c>
      <c r="E36" s="91" t="s">
        <v>67</v>
      </c>
      <c r="F36" s="92"/>
      <c r="G36" s="90">
        <v>9056</v>
      </c>
      <c r="H36" s="91">
        <v>100.36499999999999</v>
      </c>
      <c r="I36" s="91" t="s">
        <v>67</v>
      </c>
    </row>
    <row r="37" spans="1:9" s="25" customFormat="1" ht="12.75" customHeight="1" x14ac:dyDescent="0.2">
      <c r="B37" s="25" t="s">
        <v>12</v>
      </c>
      <c r="C37" s="90">
        <v>12053</v>
      </c>
      <c r="D37" s="91">
        <v>34.334000000000003</v>
      </c>
      <c r="E37" s="91">
        <v>0.251</v>
      </c>
      <c r="F37" s="92"/>
      <c r="G37" s="90">
        <v>8763</v>
      </c>
      <c r="H37" s="91">
        <v>44.436999999999998</v>
      </c>
      <c r="I37" s="91" t="s">
        <v>67</v>
      </c>
    </row>
    <row r="38" spans="1:9" s="25" customFormat="1" ht="12.75" customHeight="1" x14ac:dyDescent="0.2">
      <c r="B38" s="25" t="s">
        <v>119</v>
      </c>
      <c r="C38" s="90">
        <v>8516</v>
      </c>
      <c r="D38" s="91" t="s">
        <v>67</v>
      </c>
      <c r="E38" s="91" t="s">
        <v>67</v>
      </c>
      <c r="F38" s="92"/>
      <c r="G38" s="90">
        <v>5824</v>
      </c>
      <c r="H38" s="91">
        <v>18.783000000000001</v>
      </c>
      <c r="I38" s="91" t="s">
        <v>67</v>
      </c>
    </row>
    <row r="39" spans="1:9" s="25" customFormat="1" ht="12.75" customHeight="1" x14ac:dyDescent="0.2">
      <c r="B39" s="25" t="s">
        <v>99</v>
      </c>
      <c r="C39" s="90">
        <v>81025</v>
      </c>
      <c r="D39" s="91">
        <v>3040.4119999999998</v>
      </c>
      <c r="E39" s="91">
        <v>127.97</v>
      </c>
      <c r="F39" s="92"/>
      <c r="G39" s="90">
        <v>107426</v>
      </c>
      <c r="H39" s="91">
        <v>3462.6309999999999</v>
      </c>
      <c r="I39" s="91">
        <v>52.305</v>
      </c>
    </row>
    <row r="40" spans="1:9" s="25" customFormat="1" ht="12.75" customHeight="1" x14ac:dyDescent="0.2">
      <c r="A40" s="25" t="s">
        <v>98</v>
      </c>
      <c r="B40" s="25" t="s">
        <v>90</v>
      </c>
      <c r="C40" s="90">
        <v>112810</v>
      </c>
      <c r="D40" s="91">
        <v>3358.2239999999997</v>
      </c>
      <c r="E40" s="91">
        <v>128.221</v>
      </c>
      <c r="F40" s="92"/>
      <c r="G40" s="90">
        <v>131069</v>
      </c>
      <c r="H40" s="91">
        <v>3802.5619999999999</v>
      </c>
      <c r="I40" s="91">
        <v>52.305</v>
      </c>
    </row>
    <row r="41" spans="1:9" s="25" customFormat="1" ht="12.75" customHeight="1" x14ac:dyDescent="0.2">
      <c r="A41" s="25" t="s">
        <v>222</v>
      </c>
      <c r="B41" s="25" t="s">
        <v>99</v>
      </c>
      <c r="C41" s="90">
        <v>37655</v>
      </c>
      <c r="D41" s="91">
        <v>1339.662</v>
      </c>
      <c r="E41" s="91">
        <v>18.734999999999999</v>
      </c>
      <c r="F41" s="92"/>
      <c r="G41" s="90">
        <v>56837</v>
      </c>
      <c r="H41" s="91">
        <v>1311.837</v>
      </c>
      <c r="I41" s="91">
        <v>9.593</v>
      </c>
    </row>
    <row r="42" spans="1:9" s="25" customFormat="1" ht="12.75" customHeight="1" x14ac:dyDescent="0.2">
      <c r="A42" s="25" t="s">
        <v>100</v>
      </c>
      <c r="B42" s="25" t="s">
        <v>95</v>
      </c>
      <c r="C42" s="90">
        <v>3374</v>
      </c>
      <c r="D42" s="91">
        <v>141.31299999999999</v>
      </c>
      <c r="E42" s="91">
        <v>3.0619999999999998</v>
      </c>
      <c r="F42" s="92"/>
      <c r="G42" s="90">
        <v>3101</v>
      </c>
      <c r="H42" s="91">
        <v>28.053000000000001</v>
      </c>
      <c r="I42" s="91" t="s">
        <v>67</v>
      </c>
    </row>
    <row r="43" spans="1:9" s="25" customFormat="1" ht="12.75" customHeight="1" x14ac:dyDescent="0.2">
      <c r="A43" s="25" t="s">
        <v>127</v>
      </c>
      <c r="B43" s="25" t="s">
        <v>76</v>
      </c>
      <c r="C43" s="90" t="s">
        <v>66</v>
      </c>
      <c r="D43" s="91" t="s">
        <v>66</v>
      </c>
      <c r="E43" s="91" t="s">
        <v>66</v>
      </c>
      <c r="F43" s="92"/>
      <c r="G43" s="90" t="s">
        <v>66</v>
      </c>
      <c r="H43" s="91">
        <v>1099.921</v>
      </c>
      <c r="I43" s="91" t="s">
        <v>67</v>
      </c>
    </row>
    <row r="44" spans="1:9" s="25" customFormat="1" ht="12.75" customHeight="1" x14ac:dyDescent="0.2">
      <c r="B44" s="25" t="s">
        <v>102</v>
      </c>
      <c r="C44" s="90" t="s">
        <v>66</v>
      </c>
      <c r="D44" s="91">
        <v>1116.2190000000001</v>
      </c>
      <c r="E44" s="91" t="s">
        <v>67</v>
      </c>
      <c r="F44" s="92"/>
      <c r="G44" s="90" t="s">
        <v>66</v>
      </c>
      <c r="H44" s="91" t="s">
        <v>66</v>
      </c>
      <c r="I44" s="91" t="s">
        <v>66</v>
      </c>
    </row>
    <row r="45" spans="1:9" s="25" customFormat="1" ht="12.75" customHeight="1" x14ac:dyDescent="0.2">
      <c r="A45" s="25" t="s">
        <v>127</v>
      </c>
      <c r="B45" s="25" t="s">
        <v>90</v>
      </c>
      <c r="C45" s="90" t="s">
        <v>66</v>
      </c>
      <c r="D45" s="91">
        <v>1116.2190000000001</v>
      </c>
      <c r="E45" s="91" t="s">
        <v>67</v>
      </c>
      <c r="F45" s="92"/>
      <c r="G45" s="90" t="s">
        <v>66</v>
      </c>
      <c r="H45" s="91">
        <v>1099.921</v>
      </c>
      <c r="I45" s="91" t="s">
        <v>67</v>
      </c>
    </row>
    <row r="46" spans="1:9" s="25" customFormat="1" ht="12.75" customHeight="1" x14ac:dyDescent="0.2">
      <c r="A46" s="25" t="s">
        <v>269</v>
      </c>
      <c r="B46" s="25" t="s">
        <v>82</v>
      </c>
      <c r="C46" s="90">
        <v>20821</v>
      </c>
      <c r="D46" s="91">
        <v>264.49200000000002</v>
      </c>
      <c r="E46" s="91">
        <v>0.31900000000000001</v>
      </c>
      <c r="F46" s="92"/>
      <c r="G46" s="90">
        <v>20430</v>
      </c>
      <c r="H46" s="91">
        <v>269.25200000000001</v>
      </c>
      <c r="I46" s="91">
        <v>7.9279999999999999</v>
      </c>
    </row>
    <row r="47" spans="1:9" s="25" customFormat="1" ht="12.75" customHeight="1" x14ac:dyDescent="0.2">
      <c r="A47" s="25" t="s">
        <v>103</v>
      </c>
      <c r="B47" s="25" t="s">
        <v>83</v>
      </c>
      <c r="C47" s="90">
        <v>24604</v>
      </c>
      <c r="D47" s="91">
        <v>686.38</v>
      </c>
      <c r="E47" s="91">
        <v>149.77600000000001</v>
      </c>
      <c r="F47" s="92"/>
      <c r="G47" s="90">
        <v>25120</v>
      </c>
      <c r="H47" s="91">
        <v>703.77700000000004</v>
      </c>
      <c r="I47" s="91">
        <v>1.4019999999999999</v>
      </c>
    </row>
    <row r="48" spans="1:9" s="25" customFormat="1" ht="12.75" customHeight="1" x14ac:dyDescent="0.2">
      <c r="A48" s="25" t="s">
        <v>301</v>
      </c>
      <c r="B48" s="25" t="s">
        <v>76</v>
      </c>
      <c r="C48" s="90">
        <v>11533</v>
      </c>
      <c r="D48" s="91">
        <v>525.08000000000004</v>
      </c>
      <c r="E48" s="91" t="s">
        <v>67</v>
      </c>
      <c r="F48" s="92"/>
      <c r="G48" s="90">
        <v>8766</v>
      </c>
      <c r="H48" s="91">
        <v>284.68099999999998</v>
      </c>
      <c r="I48" s="91" t="s">
        <v>67</v>
      </c>
    </row>
    <row r="49" spans="1:9" s="25" customFormat="1" ht="12.75" customHeight="1" x14ac:dyDescent="0.2">
      <c r="A49" s="25" t="s">
        <v>104</v>
      </c>
      <c r="B49" s="25" t="s">
        <v>102</v>
      </c>
      <c r="C49" s="90">
        <v>9895</v>
      </c>
      <c r="D49" s="91">
        <v>148.40600000000001</v>
      </c>
      <c r="E49" s="91" t="s">
        <v>67</v>
      </c>
      <c r="F49" s="92"/>
      <c r="G49" s="90">
        <v>10175</v>
      </c>
      <c r="H49" s="91">
        <v>218.47800000000001</v>
      </c>
      <c r="I49" s="91" t="s">
        <v>67</v>
      </c>
    </row>
    <row r="50" spans="1:9" s="25" customFormat="1" ht="12.75" customHeight="1" x14ac:dyDescent="0.2">
      <c r="A50" s="25" t="s">
        <v>297</v>
      </c>
      <c r="B50" s="25" t="s">
        <v>229</v>
      </c>
      <c r="C50" s="90">
        <v>1558</v>
      </c>
      <c r="D50" s="91">
        <v>154.31899999999999</v>
      </c>
      <c r="E50" s="91" t="s">
        <v>67</v>
      </c>
      <c r="F50" s="92"/>
      <c r="G50" s="90">
        <v>2298</v>
      </c>
      <c r="H50" s="91">
        <v>25.212</v>
      </c>
      <c r="I50" s="91" t="s">
        <v>67</v>
      </c>
    </row>
    <row r="51" spans="1:9" s="25" customFormat="1" ht="12.75" customHeight="1" x14ac:dyDescent="0.2">
      <c r="A51" s="25" t="s">
        <v>231</v>
      </c>
      <c r="B51" s="25" t="s">
        <v>83</v>
      </c>
      <c r="C51" s="90">
        <v>12006</v>
      </c>
      <c r="D51" s="91">
        <v>19.555</v>
      </c>
      <c r="E51" s="91" t="s">
        <v>67</v>
      </c>
      <c r="F51" s="92"/>
      <c r="G51" s="90">
        <v>12147</v>
      </c>
      <c r="H51" s="91" t="s">
        <v>67</v>
      </c>
      <c r="I51" s="91" t="s">
        <v>67</v>
      </c>
    </row>
    <row r="52" spans="1:9" s="25" customFormat="1" ht="12.75" customHeight="1" x14ac:dyDescent="0.2">
      <c r="A52" s="25" t="s">
        <v>241</v>
      </c>
      <c r="B52" s="25" t="s">
        <v>88</v>
      </c>
      <c r="C52" s="90">
        <v>9054</v>
      </c>
      <c r="D52" s="91">
        <v>316.18599999999998</v>
      </c>
      <c r="E52" s="91">
        <v>162.77600000000001</v>
      </c>
      <c r="F52" s="92"/>
      <c r="G52" s="90">
        <v>8955</v>
      </c>
      <c r="H52" s="91">
        <v>273.166</v>
      </c>
      <c r="I52" s="91">
        <v>0.11600000000000001</v>
      </c>
    </row>
    <row r="53" spans="1:9" s="25" customFormat="1" ht="12.75" customHeight="1" x14ac:dyDescent="0.2">
      <c r="A53" s="25" t="s">
        <v>217</v>
      </c>
      <c r="B53" s="25" t="s">
        <v>76</v>
      </c>
      <c r="C53" s="90">
        <v>1525</v>
      </c>
      <c r="D53" s="91">
        <v>72.864000000000004</v>
      </c>
      <c r="E53" s="91" t="s">
        <v>67</v>
      </c>
      <c r="F53" s="92"/>
      <c r="G53" s="90">
        <v>1138</v>
      </c>
      <c r="H53" s="91">
        <v>74.132000000000005</v>
      </c>
      <c r="I53" s="91" t="s">
        <v>67</v>
      </c>
    </row>
    <row r="54" spans="1:9" s="25" customFormat="1" ht="12.75" customHeight="1" x14ac:dyDescent="0.2">
      <c r="B54" s="25" t="s">
        <v>82</v>
      </c>
      <c r="C54" s="90">
        <v>2847</v>
      </c>
      <c r="D54" s="91">
        <v>2.6579999999999999</v>
      </c>
      <c r="E54" s="91" t="s">
        <v>67</v>
      </c>
      <c r="F54" s="92"/>
      <c r="G54" s="90">
        <v>2600</v>
      </c>
      <c r="H54" s="91">
        <v>0.83</v>
      </c>
      <c r="I54" s="91" t="s">
        <v>67</v>
      </c>
    </row>
    <row r="55" spans="1:9" s="25" customFormat="1" ht="12.75" customHeight="1" x14ac:dyDescent="0.2">
      <c r="B55" s="25" t="s">
        <v>83</v>
      </c>
      <c r="C55" s="90">
        <v>61171</v>
      </c>
      <c r="D55" s="91">
        <v>333.08300000000003</v>
      </c>
      <c r="E55" s="91">
        <v>2.04</v>
      </c>
      <c r="F55" s="92"/>
      <c r="G55" s="90">
        <v>62397</v>
      </c>
      <c r="H55" s="91">
        <v>7.1619999999999999</v>
      </c>
      <c r="I55" s="91">
        <v>4.484</v>
      </c>
    </row>
    <row r="56" spans="1:9" s="25" customFormat="1" ht="12.75" customHeight="1" x14ac:dyDescent="0.2">
      <c r="B56" s="25" t="s">
        <v>88</v>
      </c>
      <c r="C56" s="90">
        <v>21272</v>
      </c>
      <c r="D56" s="91">
        <v>87.084999999999994</v>
      </c>
      <c r="E56" s="91">
        <v>6.68</v>
      </c>
      <c r="F56" s="92"/>
      <c r="G56" s="90">
        <v>18117</v>
      </c>
      <c r="H56" s="91">
        <v>24.702000000000002</v>
      </c>
      <c r="I56" s="91">
        <v>1.3360000000000001</v>
      </c>
    </row>
    <row r="57" spans="1:9" s="25" customFormat="1" ht="12.75" customHeight="1" x14ac:dyDescent="0.2">
      <c r="B57" s="25" t="s">
        <v>79</v>
      </c>
      <c r="C57" s="90">
        <v>39893</v>
      </c>
      <c r="D57" s="91">
        <v>4.1360000000000001</v>
      </c>
      <c r="E57" s="91" t="s">
        <v>67</v>
      </c>
      <c r="F57" s="92"/>
      <c r="G57" s="90">
        <v>34661</v>
      </c>
      <c r="H57" s="91">
        <v>12.331</v>
      </c>
      <c r="I57" s="91" t="s">
        <v>67</v>
      </c>
    </row>
    <row r="58" spans="1:9" s="25" customFormat="1" ht="12.75" customHeight="1" x14ac:dyDescent="0.2">
      <c r="B58" s="25" t="s">
        <v>12</v>
      </c>
      <c r="C58" s="90">
        <v>2693</v>
      </c>
      <c r="D58" s="91">
        <v>77.466999999999999</v>
      </c>
      <c r="E58" s="91">
        <v>0.78</v>
      </c>
      <c r="F58" s="92"/>
      <c r="G58" s="90">
        <v>2666</v>
      </c>
      <c r="H58" s="91">
        <v>36.374000000000002</v>
      </c>
      <c r="I58" s="91" t="s">
        <v>67</v>
      </c>
    </row>
    <row r="59" spans="1:9" s="25" customFormat="1" ht="12.75" customHeight="1" x14ac:dyDescent="0.2">
      <c r="B59" s="25" t="s">
        <v>119</v>
      </c>
      <c r="C59" s="90">
        <v>11659</v>
      </c>
      <c r="D59" s="91">
        <v>323.35700000000003</v>
      </c>
      <c r="E59" s="91">
        <v>0.749</v>
      </c>
      <c r="F59" s="92"/>
      <c r="G59" s="90">
        <v>11721</v>
      </c>
      <c r="H59" s="91">
        <v>33.161000000000001</v>
      </c>
      <c r="I59" s="91">
        <v>1.667</v>
      </c>
    </row>
    <row r="60" spans="1:9" s="25" customFormat="1" ht="12.75" customHeight="1" x14ac:dyDescent="0.2">
      <c r="B60" s="25" t="s">
        <v>102</v>
      </c>
      <c r="C60" s="90">
        <v>11085</v>
      </c>
      <c r="D60" s="91">
        <v>154.98099999999999</v>
      </c>
      <c r="E60" s="91">
        <v>7.157</v>
      </c>
      <c r="F60" s="92"/>
      <c r="G60" s="90">
        <v>10089</v>
      </c>
      <c r="H60" s="91">
        <v>29.969000000000001</v>
      </c>
      <c r="I60" s="91">
        <v>2.0369999999999999</v>
      </c>
    </row>
    <row r="61" spans="1:9" s="25" customFormat="1" ht="12.75" customHeight="1" x14ac:dyDescent="0.2">
      <c r="B61" s="25" t="s">
        <v>121</v>
      </c>
      <c r="C61" s="90">
        <v>7932</v>
      </c>
      <c r="D61" s="91">
        <v>260.05700000000002</v>
      </c>
      <c r="E61" s="91" t="s">
        <v>67</v>
      </c>
      <c r="F61" s="92"/>
      <c r="G61" s="90">
        <v>7189</v>
      </c>
      <c r="H61" s="91">
        <v>13.568</v>
      </c>
      <c r="I61" s="91">
        <v>3.375</v>
      </c>
    </row>
    <row r="62" spans="1:9" s="25" customFormat="1" ht="12.75" customHeight="1" x14ac:dyDescent="0.2">
      <c r="A62" s="25" t="s">
        <v>217</v>
      </c>
      <c r="B62" s="25" t="s">
        <v>90</v>
      </c>
      <c r="C62" s="90">
        <v>160077</v>
      </c>
      <c r="D62" s="91">
        <v>1315.6880000000001</v>
      </c>
      <c r="E62" s="91">
        <v>17.405999999999999</v>
      </c>
      <c r="F62" s="92"/>
      <c r="G62" s="90">
        <v>150578</v>
      </c>
      <c r="H62" s="91">
        <v>232.22900000000001</v>
      </c>
      <c r="I62" s="91">
        <v>12.899000000000001</v>
      </c>
    </row>
    <row r="63" spans="1:9" s="25" customFormat="1" ht="12.75" customHeight="1" x14ac:dyDescent="0.2">
      <c r="A63" s="25" t="s">
        <v>237</v>
      </c>
      <c r="B63" s="25" t="s">
        <v>12</v>
      </c>
      <c r="C63" s="90">
        <v>4212</v>
      </c>
      <c r="D63" s="91">
        <v>11.144</v>
      </c>
      <c r="E63" s="91" t="s">
        <v>67</v>
      </c>
      <c r="F63" s="92"/>
      <c r="G63" s="90">
        <v>4198</v>
      </c>
      <c r="H63" s="91">
        <v>4.1079999999999997</v>
      </c>
      <c r="I63" s="91" t="s">
        <v>67</v>
      </c>
    </row>
    <row r="64" spans="1:9" s="25" customFormat="1" ht="12.75" customHeight="1" x14ac:dyDescent="0.2">
      <c r="A64" s="25" t="s">
        <v>105</v>
      </c>
      <c r="B64" s="25" t="s">
        <v>87</v>
      </c>
      <c r="C64" s="90">
        <v>11023</v>
      </c>
      <c r="D64" s="91">
        <v>173.78100000000001</v>
      </c>
      <c r="E64" s="91">
        <v>140.137</v>
      </c>
      <c r="F64" s="92"/>
      <c r="G64" s="90">
        <v>11494</v>
      </c>
      <c r="H64" s="91">
        <v>154.44999999999999</v>
      </c>
      <c r="I64" s="91">
        <v>4.181</v>
      </c>
    </row>
    <row r="65" spans="1:9" s="25" customFormat="1" ht="12.75" customHeight="1" x14ac:dyDescent="0.2">
      <c r="A65" s="25" t="s">
        <v>321</v>
      </c>
      <c r="B65" s="25" t="s">
        <v>106</v>
      </c>
      <c r="C65" s="90">
        <v>4910</v>
      </c>
      <c r="D65" s="91">
        <v>139.60300000000001</v>
      </c>
      <c r="E65" s="91">
        <v>5.7000000000000002E-2</v>
      </c>
      <c r="F65" s="92"/>
      <c r="G65" s="90">
        <v>4701</v>
      </c>
      <c r="H65" s="91">
        <v>248.983</v>
      </c>
      <c r="I65" s="91">
        <v>1.107</v>
      </c>
    </row>
    <row r="66" spans="1:9" s="25" customFormat="1" ht="12.75" customHeight="1" x14ac:dyDescent="0.2">
      <c r="B66" s="25" t="s">
        <v>79</v>
      </c>
      <c r="C66" s="90">
        <v>3304</v>
      </c>
      <c r="D66" s="91">
        <v>34.718000000000004</v>
      </c>
      <c r="E66" s="91" t="s">
        <v>67</v>
      </c>
      <c r="F66" s="92"/>
      <c r="G66" s="90">
        <v>3349</v>
      </c>
      <c r="H66" s="91">
        <v>79.426000000000002</v>
      </c>
      <c r="I66" s="91">
        <v>3.88</v>
      </c>
    </row>
    <row r="67" spans="1:9" s="25" customFormat="1" ht="12.75" customHeight="1" x14ac:dyDescent="0.2">
      <c r="A67" s="25" t="s">
        <v>321</v>
      </c>
      <c r="B67" s="25" t="s">
        <v>90</v>
      </c>
      <c r="C67" s="90">
        <v>8214</v>
      </c>
      <c r="D67" s="91">
        <v>174.32100000000003</v>
      </c>
      <c r="E67" s="91">
        <v>5.7000000000000002E-2</v>
      </c>
      <c r="F67" s="92"/>
      <c r="G67" s="90">
        <v>8050</v>
      </c>
      <c r="H67" s="91">
        <v>328.40899999999999</v>
      </c>
      <c r="I67" s="91">
        <v>4.9870000000000001</v>
      </c>
    </row>
    <row r="68" spans="1:9" s="25" customFormat="1" ht="12.75" customHeight="1" x14ac:dyDescent="0.2">
      <c r="A68" s="25" t="s">
        <v>107</v>
      </c>
      <c r="B68" s="25" t="s">
        <v>89</v>
      </c>
      <c r="C68" s="90">
        <v>37804</v>
      </c>
      <c r="D68" s="91">
        <v>1761.279</v>
      </c>
      <c r="E68" s="91">
        <v>107.608</v>
      </c>
      <c r="F68" s="92"/>
      <c r="G68" s="90">
        <v>35576</v>
      </c>
      <c r="H68" s="91">
        <v>809.00400000000002</v>
      </c>
      <c r="I68" s="91">
        <v>4.5469999999999997</v>
      </c>
    </row>
    <row r="69" spans="1:9" s="25" customFormat="1" ht="12.75" customHeight="1" x14ac:dyDescent="0.2">
      <c r="A69" s="25" t="s">
        <v>290</v>
      </c>
      <c r="B69" s="25" t="s">
        <v>83</v>
      </c>
      <c r="C69" s="90">
        <v>2559</v>
      </c>
      <c r="D69" s="91">
        <v>0.2</v>
      </c>
      <c r="E69" s="91" t="s">
        <v>67</v>
      </c>
      <c r="F69" s="92"/>
      <c r="G69" s="90">
        <v>2200</v>
      </c>
      <c r="H69" s="91">
        <v>0.95</v>
      </c>
      <c r="I69" s="91" t="s">
        <v>67</v>
      </c>
    </row>
    <row r="70" spans="1:9" s="25" customFormat="1" ht="12.75" customHeight="1" x14ac:dyDescent="0.2">
      <c r="B70" s="25" t="s">
        <v>89</v>
      </c>
      <c r="C70" s="90">
        <v>7451</v>
      </c>
      <c r="D70" s="91">
        <v>3.37</v>
      </c>
      <c r="E70" s="91" t="s">
        <v>67</v>
      </c>
      <c r="F70" s="92"/>
      <c r="G70" s="90">
        <v>6317</v>
      </c>
      <c r="H70" s="91" t="s">
        <v>67</v>
      </c>
      <c r="I70" s="91" t="s">
        <v>67</v>
      </c>
    </row>
    <row r="71" spans="1:9" s="25" customFormat="1" ht="12.75" customHeight="1" x14ac:dyDescent="0.2">
      <c r="A71" s="25" t="s">
        <v>290</v>
      </c>
      <c r="B71" s="25" t="s">
        <v>90</v>
      </c>
      <c r="C71" s="90">
        <v>10010</v>
      </c>
      <c r="D71" s="91">
        <v>3.5700000000000003</v>
      </c>
      <c r="E71" s="91" t="s">
        <v>67</v>
      </c>
      <c r="F71" s="92"/>
      <c r="G71" s="90">
        <v>8517</v>
      </c>
      <c r="H71" s="91">
        <v>0.95</v>
      </c>
      <c r="I71" s="91" t="s">
        <v>67</v>
      </c>
    </row>
    <row r="72" spans="1:9" s="25" customFormat="1" ht="12.75" customHeight="1" x14ac:dyDescent="0.2">
      <c r="A72" s="25" t="s">
        <v>278</v>
      </c>
      <c r="B72" s="25" t="s">
        <v>24</v>
      </c>
      <c r="C72" s="90">
        <v>800</v>
      </c>
      <c r="D72" s="91">
        <v>4.9020000000000001</v>
      </c>
      <c r="E72" s="91" t="s">
        <v>67</v>
      </c>
      <c r="F72" s="92"/>
      <c r="G72" s="90">
        <v>785</v>
      </c>
      <c r="H72" s="91">
        <v>41.314999999999998</v>
      </c>
      <c r="I72" s="91" t="s">
        <v>67</v>
      </c>
    </row>
    <row r="73" spans="1:9" s="25" customFormat="1" ht="12.75" customHeight="1" x14ac:dyDescent="0.2">
      <c r="A73" s="25" t="s">
        <v>225</v>
      </c>
      <c r="B73" s="25" t="s">
        <v>81</v>
      </c>
      <c r="C73" s="90" t="s">
        <v>66</v>
      </c>
      <c r="D73" s="91">
        <v>16.113</v>
      </c>
      <c r="E73" s="91" t="s">
        <v>67</v>
      </c>
      <c r="F73" s="92"/>
      <c r="G73" s="90" t="s">
        <v>66</v>
      </c>
      <c r="H73" s="91">
        <v>125.137</v>
      </c>
      <c r="I73" s="91" t="s">
        <v>67</v>
      </c>
    </row>
    <row r="74" spans="1:9" s="25" customFormat="1" ht="12.75" customHeight="1" x14ac:dyDescent="0.2">
      <c r="B74" s="25" t="s">
        <v>116</v>
      </c>
      <c r="C74" s="90" t="s">
        <v>66</v>
      </c>
      <c r="D74" s="91">
        <v>1.718</v>
      </c>
      <c r="E74" s="91" t="s">
        <v>67</v>
      </c>
      <c r="F74" s="92"/>
      <c r="G74" s="90" t="s">
        <v>66</v>
      </c>
      <c r="H74" s="91">
        <v>18.734000000000002</v>
      </c>
      <c r="I74" s="91" t="s">
        <v>67</v>
      </c>
    </row>
    <row r="75" spans="1:9" s="25" customFormat="1" ht="12.75" customHeight="1" x14ac:dyDescent="0.2">
      <c r="A75" s="25" t="s">
        <v>225</v>
      </c>
      <c r="B75" s="25" t="s">
        <v>90</v>
      </c>
      <c r="C75" s="90" t="s">
        <v>66</v>
      </c>
      <c r="D75" s="91">
        <v>17.831</v>
      </c>
      <c r="E75" s="91" t="s">
        <v>67</v>
      </c>
      <c r="F75" s="92"/>
      <c r="G75" s="90" t="s">
        <v>66</v>
      </c>
      <c r="H75" s="91">
        <v>143.87100000000001</v>
      </c>
      <c r="I75" s="91" t="s">
        <v>67</v>
      </c>
    </row>
    <row r="76" spans="1:9" s="25" customFormat="1" ht="12.75" customHeight="1" x14ac:dyDescent="0.2">
      <c r="A76" s="25" t="s">
        <v>108</v>
      </c>
      <c r="B76" s="25" t="s">
        <v>101</v>
      </c>
      <c r="C76" s="90">
        <v>12718</v>
      </c>
      <c r="D76" s="91">
        <v>302.98700000000002</v>
      </c>
      <c r="E76" s="91" t="s">
        <v>67</v>
      </c>
      <c r="F76" s="92"/>
      <c r="G76" s="90">
        <v>12582</v>
      </c>
      <c r="H76" s="91">
        <v>420.33100000000002</v>
      </c>
      <c r="I76" s="91" t="s">
        <v>67</v>
      </c>
    </row>
    <row r="77" spans="1:9" s="25" customFormat="1" ht="12.75" customHeight="1" x14ac:dyDescent="0.2">
      <c r="A77" s="25" t="s">
        <v>249</v>
      </c>
      <c r="B77" s="25" t="s">
        <v>76</v>
      </c>
      <c r="C77" s="90" t="s">
        <v>66</v>
      </c>
      <c r="D77" s="91" t="s">
        <v>66</v>
      </c>
      <c r="E77" s="91" t="s">
        <v>66</v>
      </c>
      <c r="F77" s="92"/>
      <c r="G77" s="90" t="s">
        <v>66</v>
      </c>
      <c r="H77" s="91">
        <v>338.93200000000002</v>
      </c>
      <c r="I77" s="91" t="s">
        <v>67</v>
      </c>
    </row>
    <row r="78" spans="1:9" s="25" customFormat="1" ht="12.75" customHeight="1" x14ac:dyDescent="0.2">
      <c r="B78" s="25" t="s">
        <v>88</v>
      </c>
      <c r="C78" s="90" t="s">
        <v>66</v>
      </c>
      <c r="D78" s="91">
        <v>376.29199999999997</v>
      </c>
      <c r="E78" s="91" t="s">
        <v>67</v>
      </c>
      <c r="F78" s="92"/>
      <c r="G78" s="90" t="s">
        <v>66</v>
      </c>
      <c r="H78" s="91">
        <v>61.088000000000001</v>
      </c>
      <c r="I78" s="91" t="s">
        <v>67</v>
      </c>
    </row>
    <row r="79" spans="1:9" s="25" customFormat="1" ht="12.75" customHeight="1" x14ac:dyDescent="0.2">
      <c r="B79" s="25" t="s">
        <v>102</v>
      </c>
      <c r="C79" s="90" t="s">
        <v>66</v>
      </c>
      <c r="D79" s="91">
        <v>404.18799999999999</v>
      </c>
      <c r="E79" s="91" t="s">
        <v>67</v>
      </c>
      <c r="F79" s="92"/>
      <c r="G79" s="90" t="s">
        <v>66</v>
      </c>
      <c r="H79" s="91" t="s">
        <v>66</v>
      </c>
      <c r="I79" s="91" t="s">
        <v>66</v>
      </c>
    </row>
    <row r="80" spans="1:9" s="25" customFormat="1" ht="12.75" customHeight="1" x14ac:dyDescent="0.2">
      <c r="A80" s="25" t="s">
        <v>249</v>
      </c>
      <c r="B80" s="25" t="s">
        <v>90</v>
      </c>
      <c r="C80" s="90" t="s">
        <v>66</v>
      </c>
      <c r="D80" s="91">
        <v>780.48</v>
      </c>
      <c r="E80" s="91" t="s">
        <v>67</v>
      </c>
      <c r="F80" s="92"/>
      <c r="G80" s="90" t="s">
        <v>66</v>
      </c>
      <c r="H80" s="91">
        <v>400.02000000000004</v>
      </c>
      <c r="I80" s="91" t="s">
        <v>67</v>
      </c>
    </row>
    <row r="81" spans="1:9" s="25" customFormat="1" ht="12.75" customHeight="1" x14ac:dyDescent="0.2">
      <c r="A81" s="25" t="s">
        <v>110</v>
      </c>
      <c r="B81" s="25" t="s">
        <v>106</v>
      </c>
      <c r="C81" s="90">
        <v>5372</v>
      </c>
      <c r="D81" s="91">
        <v>11.84</v>
      </c>
      <c r="E81" s="91" t="s">
        <v>67</v>
      </c>
      <c r="F81" s="92"/>
      <c r="G81" s="90">
        <v>5501</v>
      </c>
      <c r="H81" s="91">
        <v>1.756</v>
      </c>
      <c r="I81" s="91">
        <v>2.1760000000000002</v>
      </c>
    </row>
    <row r="82" spans="1:9" s="25" customFormat="1" ht="12.75" customHeight="1" x14ac:dyDescent="0.2">
      <c r="B82" s="25" t="s">
        <v>76</v>
      </c>
      <c r="C82" s="90">
        <v>13615</v>
      </c>
      <c r="D82" s="91">
        <v>365.54300000000001</v>
      </c>
      <c r="E82" s="91">
        <v>50.268999999999998</v>
      </c>
      <c r="F82" s="92"/>
      <c r="G82" s="90">
        <v>13000</v>
      </c>
      <c r="H82" s="91">
        <v>410.38499999999999</v>
      </c>
      <c r="I82" s="91">
        <v>52.707999999999998</v>
      </c>
    </row>
    <row r="83" spans="1:9" s="25" customFormat="1" ht="12.75" customHeight="1" x14ac:dyDescent="0.2">
      <c r="B83" s="25" t="s">
        <v>229</v>
      </c>
      <c r="C83" s="90">
        <v>30452</v>
      </c>
      <c r="D83" s="91">
        <v>978.79200000000003</v>
      </c>
      <c r="E83" s="91">
        <v>43.085999999999999</v>
      </c>
      <c r="F83" s="92"/>
      <c r="G83" s="90">
        <v>30221</v>
      </c>
      <c r="H83" s="91">
        <v>871.54200000000003</v>
      </c>
      <c r="I83" s="91">
        <v>30.041</v>
      </c>
    </row>
    <row r="84" spans="1:9" s="25" customFormat="1" ht="12.75" customHeight="1" x14ac:dyDescent="0.2">
      <c r="B84" s="25" t="s">
        <v>83</v>
      </c>
      <c r="C84" s="90">
        <v>6652</v>
      </c>
      <c r="D84" s="91">
        <v>121.372</v>
      </c>
      <c r="E84" s="91">
        <v>1.7270000000000001</v>
      </c>
      <c r="F84" s="92"/>
      <c r="G84" s="90">
        <v>6716</v>
      </c>
      <c r="H84" s="91">
        <v>370.68599999999998</v>
      </c>
      <c r="I84" s="91">
        <v>1.198</v>
      </c>
    </row>
    <row r="85" spans="1:9" s="25" customFormat="1" ht="12.75" customHeight="1" x14ac:dyDescent="0.2">
      <c r="B85" s="25" t="s">
        <v>88</v>
      </c>
      <c r="C85" s="90">
        <v>27490</v>
      </c>
      <c r="D85" s="91">
        <v>378.02300000000002</v>
      </c>
      <c r="E85" s="91">
        <v>45.183</v>
      </c>
      <c r="F85" s="92"/>
      <c r="G85" s="90">
        <v>26188</v>
      </c>
      <c r="H85" s="91">
        <v>263.589</v>
      </c>
      <c r="I85" s="91">
        <v>47.432000000000002</v>
      </c>
    </row>
    <row r="86" spans="1:9" s="25" customFormat="1" ht="12.75" customHeight="1" x14ac:dyDescent="0.2">
      <c r="B86" s="25" t="s">
        <v>340</v>
      </c>
      <c r="C86" s="90" t="s">
        <v>66</v>
      </c>
      <c r="D86" s="91">
        <v>9.5039999999999996</v>
      </c>
      <c r="E86" s="91" t="s">
        <v>67</v>
      </c>
      <c r="F86" s="92"/>
      <c r="G86" s="90" t="s">
        <v>66</v>
      </c>
      <c r="H86" s="91">
        <v>7.4180000000000001</v>
      </c>
      <c r="I86" s="91" t="s">
        <v>67</v>
      </c>
    </row>
    <row r="87" spans="1:9" s="25" customFormat="1" ht="12.75" customHeight="1" x14ac:dyDescent="0.2">
      <c r="B87" s="25" t="s">
        <v>89</v>
      </c>
      <c r="C87" s="90" t="s">
        <v>66</v>
      </c>
      <c r="D87" s="91" t="s">
        <v>66</v>
      </c>
      <c r="E87" s="91" t="s">
        <v>66</v>
      </c>
      <c r="F87" s="92"/>
      <c r="G87" s="90" t="s">
        <v>66</v>
      </c>
      <c r="H87" s="91">
        <v>110.3</v>
      </c>
      <c r="I87" s="91" t="s">
        <v>67</v>
      </c>
    </row>
    <row r="88" spans="1:9" s="25" customFormat="1" ht="12.75" customHeight="1" x14ac:dyDescent="0.2">
      <c r="B88" s="25" t="s">
        <v>72</v>
      </c>
      <c r="C88" s="90">
        <v>2553</v>
      </c>
      <c r="D88" s="91">
        <v>2.282</v>
      </c>
      <c r="E88" s="91">
        <v>0.161</v>
      </c>
      <c r="F88" s="92"/>
      <c r="G88" s="90">
        <v>2171</v>
      </c>
      <c r="H88" s="91">
        <v>1.2909999999999999</v>
      </c>
      <c r="I88" s="91">
        <v>1.9019999999999999</v>
      </c>
    </row>
    <row r="89" spans="1:9" s="25" customFormat="1" ht="12.75" customHeight="1" x14ac:dyDescent="0.2">
      <c r="B89" s="25" t="s">
        <v>79</v>
      </c>
      <c r="C89" s="90">
        <v>82065</v>
      </c>
      <c r="D89" s="91">
        <v>721.97900000000004</v>
      </c>
      <c r="E89" s="91">
        <v>0.374</v>
      </c>
      <c r="F89" s="92"/>
      <c r="G89" s="90">
        <v>77833</v>
      </c>
      <c r="H89" s="91">
        <v>1170.895</v>
      </c>
      <c r="I89" s="91">
        <v>176.27799999999999</v>
      </c>
    </row>
    <row r="90" spans="1:9" s="25" customFormat="1" ht="12.75" customHeight="1" x14ac:dyDescent="0.2">
      <c r="B90" s="25" t="s">
        <v>81</v>
      </c>
      <c r="C90" s="90">
        <v>2948</v>
      </c>
      <c r="D90" s="91" t="s">
        <v>67</v>
      </c>
      <c r="E90" s="91" t="s">
        <v>67</v>
      </c>
      <c r="F90" s="92"/>
      <c r="G90" s="90">
        <v>2687</v>
      </c>
      <c r="H90" s="91">
        <v>5.5510000000000002</v>
      </c>
      <c r="I90" s="91">
        <v>4.5739999999999998</v>
      </c>
    </row>
    <row r="91" spans="1:9" s="25" customFormat="1" ht="12.75" customHeight="1" x14ac:dyDescent="0.2">
      <c r="B91" s="25" t="s">
        <v>101</v>
      </c>
      <c r="C91" s="90">
        <v>5338</v>
      </c>
      <c r="D91" s="91">
        <v>99.486000000000004</v>
      </c>
      <c r="E91" s="91">
        <v>4.79</v>
      </c>
      <c r="F91" s="92"/>
      <c r="G91" s="90">
        <v>4627</v>
      </c>
      <c r="H91" s="91">
        <v>37.301000000000002</v>
      </c>
      <c r="I91" s="91">
        <v>1.6619999999999999</v>
      </c>
    </row>
    <row r="92" spans="1:9" s="25" customFormat="1" ht="12.75" customHeight="1" x14ac:dyDescent="0.2">
      <c r="B92" s="25" t="s">
        <v>12</v>
      </c>
      <c r="C92" s="90">
        <v>42646</v>
      </c>
      <c r="D92" s="91">
        <v>951.904</v>
      </c>
      <c r="E92" s="91">
        <v>39.865000000000002</v>
      </c>
      <c r="F92" s="92"/>
      <c r="G92" s="90">
        <v>40546</v>
      </c>
      <c r="H92" s="91">
        <v>901.154</v>
      </c>
      <c r="I92" s="91">
        <v>110.021</v>
      </c>
    </row>
    <row r="93" spans="1:9" s="25" customFormat="1" ht="12.75" customHeight="1" x14ac:dyDescent="0.2">
      <c r="B93" s="25" t="s">
        <v>111</v>
      </c>
      <c r="C93" s="90">
        <v>6963</v>
      </c>
      <c r="D93" s="91">
        <v>153.334</v>
      </c>
      <c r="E93" s="91">
        <v>2.274</v>
      </c>
      <c r="F93" s="92"/>
      <c r="G93" s="90">
        <v>6847</v>
      </c>
      <c r="H93" s="91">
        <v>17.626999999999999</v>
      </c>
      <c r="I93" s="91">
        <v>5.0389999999999997</v>
      </c>
    </row>
    <row r="94" spans="1:9" s="25" customFormat="1" ht="12.75" customHeight="1" x14ac:dyDescent="0.2">
      <c r="B94" s="25" t="s">
        <v>119</v>
      </c>
      <c r="C94" s="90">
        <v>6725</v>
      </c>
      <c r="D94" s="91">
        <v>186.339</v>
      </c>
      <c r="E94" s="91">
        <v>2.5579999999999998</v>
      </c>
      <c r="F94" s="92"/>
      <c r="G94" s="90">
        <v>5917</v>
      </c>
      <c r="H94" s="91">
        <v>50.296999999999997</v>
      </c>
      <c r="I94" s="91">
        <v>8.2870000000000008</v>
      </c>
    </row>
    <row r="95" spans="1:9" s="25" customFormat="1" ht="12.75" customHeight="1" x14ac:dyDescent="0.2">
      <c r="B95" s="25" t="s">
        <v>92</v>
      </c>
      <c r="C95" s="90">
        <v>10628</v>
      </c>
      <c r="D95" s="91">
        <v>221.05099999999999</v>
      </c>
      <c r="E95" s="91">
        <v>18.866</v>
      </c>
      <c r="F95" s="92"/>
      <c r="G95" s="90">
        <v>13085</v>
      </c>
      <c r="H95" s="91">
        <v>20.248999999999999</v>
      </c>
      <c r="I95" s="91">
        <v>49.212000000000003</v>
      </c>
    </row>
    <row r="96" spans="1:9" s="25" customFormat="1" ht="12.75" customHeight="1" x14ac:dyDescent="0.2">
      <c r="B96" s="25" t="s">
        <v>102</v>
      </c>
      <c r="C96" s="90">
        <v>54256</v>
      </c>
      <c r="D96" s="91">
        <v>1477.4690000000001</v>
      </c>
      <c r="E96" s="91">
        <v>124.476</v>
      </c>
      <c r="F96" s="92"/>
      <c r="G96" s="90">
        <v>61679</v>
      </c>
      <c r="H96" s="91">
        <v>213.36699999999999</v>
      </c>
      <c r="I96" s="91">
        <v>159.31</v>
      </c>
    </row>
    <row r="97" spans="1:9" s="25" customFormat="1" ht="12.75" customHeight="1" x14ac:dyDescent="0.2">
      <c r="A97" s="25" t="s">
        <v>110</v>
      </c>
      <c r="B97" s="25" t="s">
        <v>90</v>
      </c>
      <c r="C97" s="90">
        <v>297703</v>
      </c>
      <c r="D97" s="91">
        <v>5678.9179999999997</v>
      </c>
      <c r="E97" s="91">
        <v>333.62899999999996</v>
      </c>
      <c r="F97" s="92"/>
      <c r="G97" s="90">
        <v>297018</v>
      </c>
      <c r="H97" s="91">
        <v>4453.4079999999994</v>
      </c>
      <c r="I97" s="91">
        <v>649.83999999999992</v>
      </c>
    </row>
    <row r="98" spans="1:9" s="25" customFormat="1" ht="12.75" customHeight="1" x14ac:dyDescent="0.2">
      <c r="A98" s="25" t="s">
        <v>233</v>
      </c>
      <c r="B98" s="25" t="s">
        <v>232</v>
      </c>
      <c r="C98" s="90">
        <v>33431</v>
      </c>
      <c r="D98" s="91">
        <v>1319.306</v>
      </c>
      <c r="E98" s="91">
        <v>44.19</v>
      </c>
      <c r="F98" s="92"/>
      <c r="G98" s="90">
        <v>51237</v>
      </c>
      <c r="H98" s="91">
        <v>1974.2809999999999</v>
      </c>
      <c r="I98" s="91">
        <v>2.5999999999999999E-2</v>
      </c>
    </row>
    <row r="99" spans="1:9" s="25" customFormat="1" ht="12.75" customHeight="1" x14ac:dyDescent="0.2">
      <c r="A99" s="25" t="s">
        <v>112</v>
      </c>
      <c r="B99" s="25" t="s">
        <v>113</v>
      </c>
      <c r="C99" s="90">
        <v>4097</v>
      </c>
      <c r="D99" s="91">
        <v>219.23400000000001</v>
      </c>
      <c r="E99" s="91">
        <v>6.8000000000000005E-2</v>
      </c>
      <c r="F99" s="92"/>
      <c r="G99" s="90">
        <v>4843</v>
      </c>
      <c r="H99" s="91">
        <v>354.27800000000002</v>
      </c>
      <c r="I99" s="91" t="s">
        <v>67</v>
      </c>
    </row>
    <row r="100" spans="1:9" s="25" customFormat="1" ht="12.75" customHeight="1" x14ac:dyDescent="0.2">
      <c r="A100" s="25" t="s">
        <v>322</v>
      </c>
      <c r="B100" s="25" t="s">
        <v>12</v>
      </c>
      <c r="C100" s="90">
        <v>31843</v>
      </c>
      <c r="D100" s="91">
        <v>294.74</v>
      </c>
      <c r="E100" s="91" t="s">
        <v>67</v>
      </c>
      <c r="F100" s="92"/>
      <c r="G100" s="90">
        <v>29906</v>
      </c>
      <c r="H100" s="91">
        <v>362.048</v>
      </c>
      <c r="I100" s="91" t="s">
        <v>67</v>
      </c>
    </row>
    <row r="101" spans="1:9" s="25" customFormat="1" ht="12.75" customHeight="1" x14ac:dyDescent="0.2">
      <c r="A101" s="25" t="s">
        <v>267</v>
      </c>
      <c r="B101" s="25" t="s">
        <v>76</v>
      </c>
      <c r="C101" s="90">
        <v>3937</v>
      </c>
      <c r="D101" s="91">
        <v>113.82299999999999</v>
      </c>
      <c r="E101" s="91" t="s">
        <v>67</v>
      </c>
      <c r="F101" s="92"/>
      <c r="G101" s="90">
        <v>4167</v>
      </c>
      <c r="H101" s="91">
        <v>94.344999999999999</v>
      </c>
      <c r="I101" s="91" t="s">
        <v>67</v>
      </c>
    </row>
    <row r="102" spans="1:9" s="25" customFormat="1" ht="12.75" customHeight="1" x14ac:dyDescent="0.2">
      <c r="A102" s="25" t="s">
        <v>246</v>
      </c>
      <c r="B102" s="25" t="s">
        <v>12</v>
      </c>
      <c r="C102" s="90">
        <v>3905</v>
      </c>
      <c r="D102" s="91">
        <v>24.536000000000001</v>
      </c>
      <c r="E102" s="91" t="s">
        <v>67</v>
      </c>
      <c r="F102" s="92"/>
      <c r="G102" s="90">
        <v>4281</v>
      </c>
      <c r="H102" s="91">
        <v>7.4960000000000004</v>
      </c>
      <c r="I102" s="91" t="s">
        <v>67</v>
      </c>
    </row>
    <row r="103" spans="1:9" s="25" customFormat="1" ht="12.75" customHeight="1" x14ac:dyDescent="0.2">
      <c r="A103" s="25" t="s">
        <v>114</v>
      </c>
      <c r="B103" s="25" t="s">
        <v>79</v>
      </c>
      <c r="C103" s="90">
        <v>1865</v>
      </c>
      <c r="D103" s="91">
        <v>181.577</v>
      </c>
      <c r="E103" s="91" t="s">
        <v>67</v>
      </c>
      <c r="F103" s="92"/>
      <c r="G103" s="90">
        <v>1499</v>
      </c>
      <c r="H103" s="91">
        <v>545.16399999999999</v>
      </c>
      <c r="I103" s="91" t="s">
        <v>67</v>
      </c>
    </row>
    <row r="104" spans="1:9" s="25" customFormat="1" ht="12.75" customHeight="1" x14ac:dyDescent="0.2">
      <c r="B104" s="25" t="s">
        <v>12</v>
      </c>
      <c r="C104" s="90">
        <v>126694</v>
      </c>
      <c r="D104" s="91">
        <v>7158.9560000000001</v>
      </c>
      <c r="E104" s="91">
        <v>288.99099999999999</v>
      </c>
      <c r="F104" s="92"/>
      <c r="G104" s="90">
        <v>131198</v>
      </c>
      <c r="H104" s="91">
        <v>6656.058</v>
      </c>
      <c r="I104" s="91">
        <v>2.1000000000000001E-2</v>
      </c>
    </row>
    <row r="105" spans="1:9" s="25" customFormat="1" ht="12.75" customHeight="1" x14ac:dyDescent="0.2">
      <c r="A105" s="25" t="s">
        <v>114</v>
      </c>
      <c r="B105" s="25" t="s">
        <v>90</v>
      </c>
      <c r="C105" s="90">
        <v>128559</v>
      </c>
      <c r="D105" s="91">
        <v>7340.5330000000004</v>
      </c>
      <c r="E105" s="91">
        <v>288.99099999999999</v>
      </c>
      <c r="F105" s="92"/>
      <c r="G105" s="90">
        <v>132697</v>
      </c>
      <c r="H105" s="91">
        <v>7201.2219999999998</v>
      </c>
      <c r="I105" s="91">
        <v>2.1000000000000001E-2</v>
      </c>
    </row>
    <row r="106" spans="1:9" s="25" customFormat="1" ht="12.75" customHeight="1" x14ac:dyDescent="0.2">
      <c r="A106" s="25" t="s">
        <v>115</v>
      </c>
      <c r="B106" s="25" t="s">
        <v>116</v>
      </c>
      <c r="C106" s="90">
        <v>1433</v>
      </c>
      <c r="D106" s="91">
        <v>4.2409999999999997</v>
      </c>
      <c r="E106" s="91" t="s">
        <v>67</v>
      </c>
      <c r="F106" s="92"/>
      <c r="G106" s="90">
        <v>1484</v>
      </c>
      <c r="H106" s="91">
        <v>17.236000000000001</v>
      </c>
      <c r="I106" s="91" t="s">
        <v>67</v>
      </c>
    </row>
    <row r="107" spans="1:9" s="25" customFormat="1" ht="12.75" customHeight="1" x14ac:dyDescent="0.2">
      <c r="A107" s="25" t="s">
        <v>117</v>
      </c>
      <c r="B107" s="25" t="s">
        <v>111</v>
      </c>
      <c r="C107" s="90">
        <v>6242</v>
      </c>
      <c r="D107" s="91">
        <v>85.290999999999997</v>
      </c>
      <c r="E107" s="91" t="s">
        <v>67</v>
      </c>
      <c r="F107" s="92"/>
      <c r="G107" s="90">
        <v>6069</v>
      </c>
      <c r="H107" s="91">
        <v>257.44099999999997</v>
      </c>
      <c r="I107" s="91" t="s">
        <v>67</v>
      </c>
    </row>
    <row r="108" spans="1:9" s="25" customFormat="1" ht="12.75" customHeight="1" x14ac:dyDescent="0.2">
      <c r="A108" s="25" t="s">
        <v>323</v>
      </c>
      <c r="B108" s="25" t="s">
        <v>324</v>
      </c>
      <c r="C108" s="90">
        <v>7108</v>
      </c>
      <c r="D108" s="91">
        <v>214.524</v>
      </c>
      <c r="E108" s="91">
        <v>0.496</v>
      </c>
      <c r="F108" s="92"/>
      <c r="G108" s="90">
        <v>6166</v>
      </c>
      <c r="H108" s="91">
        <v>241.2</v>
      </c>
      <c r="I108" s="91">
        <v>3.0000000000000001E-3</v>
      </c>
    </row>
    <row r="109" spans="1:9" s="25" customFormat="1" ht="12.75" customHeight="1" x14ac:dyDescent="0.2">
      <c r="A109" s="25" t="s">
        <v>228</v>
      </c>
      <c r="B109" s="25" t="s">
        <v>79</v>
      </c>
      <c r="C109" s="90" t="s">
        <v>66</v>
      </c>
      <c r="D109" s="91">
        <v>352.12400000000002</v>
      </c>
      <c r="E109" s="91" t="s">
        <v>67</v>
      </c>
      <c r="F109" s="92"/>
      <c r="G109" s="90" t="s">
        <v>66</v>
      </c>
      <c r="H109" s="91">
        <v>413.84300000000002</v>
      </c>
      <c r="I109" s="91" t="s">
        <v>67</v>
      </c>
    </row>
    <row r="110" spans="1:9" s="25" customFormat="1" ht="12.75" customHeight="1" x14ac:dyDescent="0.2">
      <c r="A110" s="25" t="s">
        <v>118</v>
      </c>
      <c r="B110" s="25" t="s">
        <v>119</v>
      </c>
      <c r="C110" s="90">
        <v>43547</v>
      </c>
      <c r="D110" s="91">
        <v>1307.9780000000001</v>
      </c>
      <c r="E110" s="91">
        <v>41.651000000000003</v>
      </c>
      <c r="F110" s="92"/>
      <c r="G110" s="90">
        <v>43240</v>
      </c>
      <c r="H110" s="91">
        <v>1335.4179999999999</v>
      </c>
      <c r="I110" s="91">
        <v>2.355</v>
      </c>
    </row>
    <row r="111" spans="1:9" s="25" customFormat="1" ht="12.75" customHeight="1" x14ac:dyDescent="0.2">
      <c r="A111" s="25" t="s">
        <v>327</v>
      </c>
      <c r="B111" s="25" t="s">
        <v>76</v>
      </c>
      <c r="C111" s="90">
        <v>3193</v>
      </c>
      <c r="D111" s="91">
        <v>69.667000000000002</v>
      </c>
      <c r="E111" s="91" t="s">
        <v>67</v>
      </c>
      <c r="F111" s="92"/>
      <c r="G111" s="90">
        <v>2844</v>
      </c>
      <c r="H111" s="91">
        <v>107.36499999999999</v>
      </c>
      <c r="I111" s="91" t="s">
        <v>67</v>
      </c>
    </row>
    <row r="112" spans="1:9" s="25" customFormat="1" ht="12.75" customHeight="1" x14ac:dyDescent="0.2">
      <c r="A112" s="25" t="s">
        <v>120</v>
      </c>
      <c r="B112" s="25" t="s">
        <v>102</v>
      </c>
      <c r="C112" s="90">
        <v>19451</v>
      </c>
      <c r="D112" s="91">
        <v>470.63600000000002</v>
      </c>
      <c r="E112" s="91">
        <v>59.566000000000003</v>
      </c>
      <c r="F112" s="92"/>
      <c r="G112" s="90">
        <v>23744</v>
      </c>
      <c r="H112" s="91">
        <v>789.245</v>
      </c>
      <c r="I112" s="91">
        <v>0.28499999999999998</v>
      </c>
    </row>
    <row r="113" spans="1:9" s="25" customFormat="1" ht="12.75" customHeight="1" x14ac:dyDescent="0.2">
      <c r="A113" s="25" t="s">
        <v>215</v>
      </c>
      <c r="B113" s="25" t="s">
        <v>76</v>
      </c>
      <c r="C113" s="90" t="s">
        <v>66</v>
      </c>
      <c r="D113" s="91" t="s">
        <v>66</v>
      </c>
      <c r="E113" s="91" t="s">
        <v>66</v>
      </c>
      <c r="F113" s="92"/>
      <c r="G113" s="90" t="s">
        <v>66</v>
      </c>
      <c r="H113" s="91">
        <v>68.051000000000002</v>
      </c>
      <c r="I113" s="91" t="s">
        <v>67</v>
      </c>
    </row>
    <row r="114" spans="1:9" s="25" customFormat="1" ht="12.75" customHeight="1" x14ac:dyDescent="0.2">
      <c r="B114" s="25" t="s">
        <v>229</v>
      </c>
      <c r="C114" s="90" t="s">
        <v>66</v>
      </c>
      <c r="D114" s="91" t="s">
        <v>66</v>
      </c>
      <c r="E114" s="91" t="s">
        <v>66</v>
      </c>
      <c r="F114" s="92"/>
      <c r="G114" s="90" t="s">
        <v>66</v>
      </c>
      <c r="H114" s="91">
        <v>4.9109999999999996</v>
      </c>
      <c r="I114" s="91" t="s">
        <v>67</v>
      </c>
    </row>
    <row r="115" spans="1:9" s="25" customFormat="1" ht="12.75" customHeight="1" x14ac:dyDescent="0.2">
      <c r="B115" s="25" t="s">
        <v>87</v>
      </c>
      <c r="C115" s="90" t="s">
        <v>66</v>
      </c>
      <c r="D115" s="91" t="s">
        <v>66</v>
      </c>
      <c r="E115" s="91" t="s">
        <v>66</v>
      </c>
      <c r="F115" s="92"/>
      <c r="G115" s="90" t="s">
        <v>66</v>
      </c>
      <c r="H115" s="91">
        <v>235.15700000000001</v>
      </c>
      <c r="I115" s="91" t="s">
        <v>67</v>
      </c>
    </row>
    <row r="116" spans="1:9" s="25" customFormat="1" ht="12.75" customHeight="1" x14ac:dyDescent="0.2">
      <c r="B116" s="25" t="s">
        <v>12</v>
      </c>
      <c r="C116" s="90" t="s">
        <v>66</v>
      </c>
      <c r="D116" s="91" t="s">
        <v>66</v>
      </c>
      <c r="E116" s="91" t="s">
        <v>66</v>
      </c>
      <c r="F116" s="92"/>
      <c r="G116" s="90" t="s">
        <v>66</v>
      </c>
      <c r="H116" s="91">
        <v>294.57299999999998</v>
      </c>
      <c r="I116" s="91" t="s">
        <v>67</v>
      </c>
    </row>
    <row r="117" spans="1:9" s="25" customFormat="1" ht="12.75" customHeight="1" x14ac:dyDescent="0.2">
      <c r="B117" s="25" t="s">
        <v>102</v>
      </c>
      <c r="C117" s="90" t="s">
        <v>66</v>
      </c>
      <c r="D117" s="91">
        <v>1758.35</v>
      </c>
      <c r="E117" s="91" t="s">
        <v>67</v>
      </c>
      <c r="F117" s="92"/>
      <c r="G117" s="90" t="s">
        <v>66</v>
      </c>
      <c r="H117" s="91" t="s">
        <v>66</v>
      </c>
      <c r="I117" s="91" t="s">
        <v>66</v>
      </c>
    </row>
    <row r="118" spans="1:9" s="25" customFormat="1" ht="12.75" customHeight="1" x14ac:dyDescent="0.2">
      <c r="A118" s="25" t="s">
        <v>215</v>
      </c>
      <c r="B118" s="25" t="s">
        <v>90</v>
      </c>
      <c r="C118" s="90" t="s">
        <v>66</v>
      </c>
      <c r="D118" s="91">
        <v>1758.35</v>
      </c>
      <c r="E118" s="91" t="s">
        <v>67</v>
      </c>
      <c r="F118" s="92"/>
      <c r="G118" s="90" t="s">
        <v>66</v>
      </c>
      <c r="H118" s="91">
        <v>602.69200000000001</v>
      </c>
      <c r="I118" s="91" t="s">
        <v>67</v>
      </c>
    </row>
    <row r="119" spans="1:9" s="25" customFormat="1" ht="12.75" customHeight="1" x14ac:dyDescent="0.2">
      <c r="A119" s="25" t="s">
        <v>216</v>
      </c>
      <c r="B119" s="25" t="s">
        <v>121</v>
      </c>
      <c r="C119" s="90">
        <v>17524</v>
      </c>
      <c r="D119" s="91">
        <v>948.11400000000003</v>
      </c>
      <c r="E119" s="91" t="s">
        <v>67</v>
      </c>
      <c r="F119" s="92"/>
      <c r="G119" s="90">
        <v>15876</v>
      </c>
      <c r="H119" s="91">
        <v>314.52199999999999</v>
      </c>
      <c r="I119" s="91" t="s">
        <v>67</v>
      </c>
    </row>
    <row r="120" spans="1:9" s="25" customFormat="1" ht="12.75" customHeight="1" x14ac:dyDescent="0.2">
      <c r="A120" s="25" t="s">
        <v>245</v>
      </c>
      <c r="B120" s="25" t="s">
        <v>82</v>
      </c>
      <c r="C120" s="90">
        <v>11201</v>
      </c>
      <c r="D120" s="91">
        <v>23.068999999999999</v>
      </c>
      <c r="E120" s="91" t="s">
        <v>67</v>
      </c>
      <c r="F120" s="92"/>
      <c r="G120" s="90">
        <v>10598</v>
      </c>
      <c r="H120" s="91">
        <v>56.158999999999999</v>
      </c>
      <c r="I120" s="91" t="s">
        <v>67</v>
      </c>
    </row>
    <row r="121" spans="1:9" s="25" customFormat="1" ht="12.75" customHeight="1" x14ac:dyDescent="0.2">
      <c r="B121" s="25" t="s">
        <v>229</v>
      </c>
      <c r="C121" s="90">
        <v>6023</v>
      </c>
      <c r="D121" s="91">
        <v>271.37299999999999</v>
      </c>
      <c r="E121" s="91" t="s">
        <v>67</v>
      </c>
      <c r="F121" s="92"/>
      <c r="G121" s="90">
        <v>5626</v>
      </c>
      <c r="H121" s="91">
        <v>242.72900000000001</v>
      </c>
      <c r="I121" s="91" t="s">
        <v>67</v>
      </c>
    </row>
    <row r="122" spans="1:9" s="25" customFormat="1" ht="12.75" customHeight="1" x14ac:dyDescent="0.2">
      <c r="B122" s="25" t="s">
        <v>83</v>
      </c>
      <c r="C122" s="90">
        <v>11947</v>
      </c>
      <c r="D122" s="91">
        <v>73.081000000000003</v>
      </c>
      <c r="E122" s="91" t="s">
        <v>67</v>
      </c>
      <c r="F122" s="92"/>
      <c r="G122" s="90">
        <v>12743</v>
      </c>
      <c r="H122" s="91" t="s">
        <v>67</v>
      </c>
      <c r="I122" s="91" t="s">
        <v>67</v>
      </c>
    </row>
    <row r="123" spans="1:9" s="25" customFormat="1" ht="12.75" customHeight="1" x14ac:dyDescent="0.2">
      <c r="B123" s="25" t="s">
        <v>79</v>
      </c>
      <c r="C123" s="90">
        <v>52415</v>
      </c>
      <c r="D123" s="91">
        <v>51.548999999999999</v>
      </c>
      <c r="E123" s="91" t="s">
        <v>67</v>
      </c>
      <c r="F123" s="92"/>
      <c r="G123" s="90">
        <v>44767</v>
      </c>
      <c r="H123" s="91">
        <v>36.387</v>
      </c>
      <c r="I123" s="91" t="s">
        <v>67</v>
      </c>
    </row>
    <row r="124" spans="1:9" s="25" customFormat="1" ht="12.75" customHeight="1" x14ac:dyDescent="0.2">
      <c r="B124" s="25" t="s">
        <v>81</v>
      </c>
      <c r="C124" s="90">
        <v>1428</v>
      </c>
      <c r="D124" s="91" t="s">
        <v>67</v>
      </c>
      <c r="E124" s="91" t="s">
        <v>67</v>
      </c>
      <c r="F124" s="92"/>
      <c r="G124" s="90">
        <v>1565</v>
      </c>
      <c r="H124" s="91">
        <v>14.815</v>
      </c>
      <c r="I124" s="91" t="s">
        <v>67</v>
      </c>
    </row>
    <row r="125" spans="1:9" s="25" customFormat="1" ht="12.75" customHeight="1" x14ac:dyDescent="0.2">
      <c r="B125" s="25" t="s">
        <v>116</v>
      </c>
      <c r="C125" s="90">
        <v>440</v>
      </c>
      <c r="D125" s="91" t="s">
        <v>67</v>
      </c>
      <c r="E125" s="91" t="s">
        <v>67</v>
      </c>
      <c r="F125" s="92"/>
      <c r="G125" s="90">
        <v>724</v>
      </c>
      <c r="H125" s="91">
        <v>9.39</v>
      </c>
      <c r="I125" s="91" t="s">
        <v>67</v>
      </c>
    </row>
    <row r="126" spans="1:9" s="25" customFormat="1" ht="12.75" customHeight="1" x14ac:dyDescent="0.2">
      <c r="B126" s="25" t="s">
        <v>128</v>
      </c>
      <c r="C126" s="90">
        <v>960</v>
      </c>
      <c r="D126" s="91">
        <v>0.51500000000000001</v>
      </c>
      <c r="E126" s="91" t="s">
        <v>67</v>
      </c>
      <c r="F126" s="92"/>
      <c r="G126" s="90">
        <v>956</v>
      </c>
      <c r="H126" s="91">
        <v>0.13300000000000001</v>
      </c>
      <c r="I126" s="91" t="s">
        <v>67</v>
      </c>
    </row>
    <row r="127" spans="1:9" s="25" customFormat="1" ht="12.75" customHeight="1" x14ac:dyDescent="0.2">
      <c r="B127" s="25" t="s">
        <v>102</v>
      </c>
      <c r="C127" s="90">
        <v>16220</v>
      </c>
      <c r="D127" s="91">
        <v>544.76400000000001</v>
      </c>
      <c r="E127" s="91" t="s">
        <v>67</v>
      </c>
      <c r="F127" s="92"/>
      <c r="G127" s="90">
        <v>21091</v>
      </c>
      <c r="H127" s="91">
        <v>685.26</v>
      </c>
      <c r="I127" s="91" t="s">
        <v>67</v>
      </c>
    </row>
    <row r="128" spans="1:9" s="25" customFormat="1" ht="12.75" customHeight="1" x14ac:dyDescent="0.2">
      <c r="B128" s="25" t="s">
        <v>85</v>
      </c>
      <c r="C128" s="90">
        <v>2136</v>
      </c>
      <c r="D128" s="91">
        <v>1.2350000000000001</v>
      </c>
      <c r="E128" s="91" t="s">
        <v>67</v>
      </c>
      <c r="F128" s="92"/>
      <c r="G128" s="90">
        <v>2206</v>
      </c>
      <c r="H128" s="91">
        <v>10.163</v>
      </c>
      <c r="I128" s="91" t="s">
        <v>67</v>
      </c>
    </row>
    <row r="129" spans="1:9" s="25" customFormat="1" ht="12.75" customHeight="1" x14ac:dyDescent="0.2">
      <c r="B129" s="25" t="s">
        <v>109</v>
      </c>
      <c r="C129" s="90">
        <v>1773</v>
      </c>
      <c r="D129" s="91">
        <v>0.72499999999999998</v>
      </c>
      <c r="E129" s="91" t="s">
        <v>67</v>
      </c>
      <c r="F129" s="92"/>
      <c r="G129" s="90">
        <v>1720</v>
      </c>
      <c r="H129" s="91">
        <v>0.47699999999999998</v>
      </c>
      <c r="I129" s="91" t="s">
        <v>67</v>
      </c>
    </row>
    <row r="130" spans="1:9" s="25" customFormat="1" ht="12.75" customHeight="1" x14ac:dyDescent="0.2">
      <c r="A130" s="25" t="s">
        <v>245</v>
      </c>
      <c r="B130" s="25" t="s">
        <v>90</v>
      </c>
      <c r="C130" s="90">
        <v>104543</v>
      </c>
      <c r="D130" s="91">
        <v>966.31100000000004</v>
      </c>
      <c r="E130" s="91" t="s">
        <v>67</v>
      </c>
      <c r="F130" s="92"/>
      <c r="G130" s="90">
        <v>101996</v>
      </c>
      <c r="H130" s="91">
        <v>1055.5130000000001</v>
      </c>
      <c r="I130" s="91" t="s">
        <v>67</v>
      </c>
    </row>
    <row r="131" spans="1:9" s="25" customFormat="1" ht="12.75" customHeight="1" x14ac:dyDescent="0.2">
      <c r="A131" s="25" t="s">
        <v>291</v>
      </c>
      <c r="B131" s="25" t="s">
        <v>76</v>
      </c>
      <c r="C131" s="90">
        <v>9244</v>
      </c>
      <c r="D131" s="91">
        <v>493.07600000000002</v>
      </c>
      <c r="E131" s="91">
        <v>11.196999999999999</v>
      </c>
      <c r="F131" s="92"/>
      <c r="G131" s="90">
        <v>8727</v>
      </c>
      <c r="H131" s="91">
        <v>514.71100000000001</v>
      </c>
      <c r="I131" s="91" t="s">
        <v>67</v>
      </c>
    </row>
    <row r="132" spans="1:9" s="3" customFormat="1" ht="22.5" customHeight="1" thickBot="1" x14ac:dyDescent="0.25">
      <c r="A132" s="16" t="s">
        <v>60</v>
      </c>
      <c r="B132" s="16"/>
      <c r="C132" s="71">
        <v>1665023</v>
      </c>
      <c r="D132" s="88">
        <v>46859.491000000002</v>
      </c>
      <c r="E132" s="88">
        <v>2081.0450000000001</v>
      </c>
      <c r="F132" s="35"/>
      <c r="G132" s="71">
        <v>1697859</v>
      </c>
      <c r="H132" s="88">
        <v>43806.02399999999</v>
      </c>
      <c r="I132" s="88">
        <v>822.87399999999991</v>
      </c>
    </row>
    <row r="133" spans="1:9" s="25" customFormat="1" ht="12.75" customHeight="1" x14ac:dyDescent="0.2">
      <c r="C133" s="90"/>
      <c r="D133" s="91"/>
      <c r="E133" s="91"/>
      <c r="F133" s="92"/>
      <c r="G133" s="90"/>
      <c r="H133" s="91"/>
      <c r="I133" s="91"/>
    </row>
    <row r="134" spans="1:9" s="25" customFormat="1" ht="12.75" customHeight="1" x14ac:dyDescent="0.2">
      <c r="A134" s="25" t="s">
        <v>329</v>
      </c>
      <c r="C134" s="90"/>
      <c r="D134" s="91"/>
      <c r="E134" s="91"/>
      <c r="F134" s="92"/>
      <c r="G134" s="90"/>
      <c r="H134" s="91"/>
      <c r="I134" s="91"/>
    </row>
    <row r="135" spans="1:9" s="25" customFormat="1" ht="12.75" customHeight="1" x14ac:dyDescent="0.2">
      <c r="A135" s="25" t="s">
        <v>351</v>
      </c>
      <c r="C135" s="90"/>
      <c r="D135" s="91"/>
      <c r="E135" s="91"/>
      <c r="F135" s="92"/>
      <c r="G135" s="90"/>
      <c r="H135" s="91"/>
      <c r="I135" s="91"/>
    </row>
    <row r="136" spans="1:9" s="25" customFormat="1" ht="12.75" customHeight="1" x14ac:dyDescent="0.2">
      <c r="C136" s="90"/>
      <c r="D136" s="91"/>
      <c r="E136" s="91"/>
      <c r="F136" s="92"/>
      <c r="G136" s="90"/>
      <c r="H136" s="91"/>
      <c r="I136" s="91"/>
    </row>
    <row r="137" spans="1:9" s="25" customFormat="1" ht="12.75" customHeight="1" x14ac:dyDescent="0.2">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499"/>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343</v>
      </c>
      <c r="B1" s="4"/>
      <c r="C1" s="1"/>
      <c r="D1" s="1"/>
      <c r="E1" s="94"/>
      <c r="F1" s="94"/>
      <c r="G1" s="89"/>
      <c r="H1" s="80"/>
      <c r="I1" s="80"/>
      <c r="J1" s="94"/>
      <c r="K1" s="94"/>
      <c r="L1" s="89"/>
      <c r="M1" s="80"/>
      <c r="N1" s="80"/>
      <c r="O1" s="94"/>
      <c r="P1" s="94"/>
    </row>
    <row r="2" spans="1:16" s="3" customFormat="1" ht="15" customHeight="1" x14ac:dyDescent="0.2">
      <c r="A2" s="13"/>
      <c r="B2" s="13"/>
      <c r="C2" s="95"/>
      <c r="D2" s="95" t="s">
        <v>122</v>
      </c>
      <c r="E2" s="96"/>
      <c r="F2" s="96"/>
      <c r="G2" s="15"/>
      <c r="H2" s="83"/>
      <c r="I2" s="83" t="s">
        <v>123</v>
      </c>
      <c r="J2" s="96"/>
      <c r="K2" s="96"/>
      <c r="L2" s="15"/>
      <c r="M2" s="83"/>
      <c r="N2" s="83" t="s">
        <v>124</v>
      </c>
      <c r="O2" s="96"/>
      <c r="P2" s="96"/>
    </row>
    <row r="3" spans="1:16" s="3" customFormat="1" ht="15" customHeight="1" x14ac:dyDescent="0.2">
      <c r="C3" s="97"/>
      <c r="D3" s="97"/>
      <c r="E3" s="98" t="s">
        <v>62</v>
      </c>
      <c r="F3" s="98" t="s">
        <v>61</v>
      </c>
      <c r="G3" s="84"/>
      <c r="H3" s="99"/>
      <c r="I3" s="99"/>
      <c r="J3" s="98" t="s">
        <v>62</v>
      </c>
      <c r="K3" s="98" t="s">
        <v>61</v>
      </c>
      <c r="L3" s="84"/>
      <c r="M3" s="99"/>
      <c r="N3" s="99"/>
      <c r="O3" s="98" t="s">
        <v>62</v>
      </c>
      <c r="P3" s="98" t="s">
        <v>61</v>
      </c>
    </row>
    <row r="4" spans="1:16" s="3" customFormat="1" ht="15" customHeight="1" thickBot="1" x14ac:dyDescent="0.25">
      <c r="A4" s="100" t="s">
        <v>125</v>
      </c>
      <c r="B4" s="100" t="s">
        <v>126</v>
      </c>
      <c r="C4" s="101">
        <v>2017</v>
      </c>
      <c r="D4" s="101">
        <v>2018</v>
      </c>
      <c r="E4" s="101" t="s">
        <v>60</v>
      </c>
      <c r="F4" s="101" t="s">
        <v>63</v>
      </c>
      <c r="G4" s="101"/>
      <c r="H4" s="101">
        <v>2017</v>
      </c>
      <c r="I4" s="101">
        <v>2018</v>
      </c>
      <c r="J4" s="102" t="s">
        <v>60</v>
      </c>
      <c r="K4" s="102" t="s">
        <v>63</v>
      </c>
      <c r="L4" s="103"/>
      <c r="M4" s="101">
        <v>2017</v>
      </c>
      <c r="N4" s="101">
        <v>2018</v>
      </c>
      <c r="O4" s="102" t="s">
        <v>60</v>
      </c>
      <c r="P4" s="102" t="s">
        <v>63</v>
      </c>
    </row>
    <row r="5" spans="1:16" ht="6" customHeight="1" x14ac:dyDescent="0.2">
      <c r="A5" s="104"/>
      <c r="B5" s="104"/>
      <c r="G5" s="106"/>
      <c r="L5" s="106"/>
    </row>
    <row r="6" spans="1:16" x14ac:dyDescent="0.2">
      <c r="A6" s="57" t="s">
        <v>287</v>
      </c>
      <c r="B6" s="57" t="s">
        <v>72</v>
      </c>
      <c r="C6" s="90">
        <v>9400</v>
      </c>
      <c r="D6" s="90">
        <v>9834</v>
      </c>
      <c r="E6" s="105">
        <v>0.29242774501157043</v>
      </c>
      <c r="F6" s="105">
        <v>4.6170212765957341</v>
      </c>
      <c r="G6" s="106"/>
      <c r="H6" s="91">
        <v>71.034000000000006</v>
      </c>
      <c r="I6" s="91">
        <v>94.254999999999995</v>
      </c>
      <c r="J6" s="105">
        <v>0.10395904109737859</v>
      </c>
      <c r="K6" s="105">
        <v>32.689979446462239</v>
      </c>
      <c r="L6" s="106"/>
      <c r="M6" s="91">
        <v>7.3529999999999998</v>
      </c>
      <c r="N6" s="91">
        <v>7.3840000000000003</v>
      </c>
      <c r="O6" s="105">
        <v>0.2542770648905841</v>
      </c>
      <c r="P6" s="105">
        <v>0.42159662722698332</v>
      </c>
    </row>
    <row r="7" spans="1:16" x14ac:dyDescent="0.2">
      <c r="A7" s="57" t="s">
        <v>73</v>
      </c>
      <c r="B7" s="57" t="s">
        <v>74</v>
      </c>
      <c r="C7" s="90">
        <v>24446</v>
      </c>
      <c r="D7" s="90">
        <v>24377</v>
      </c>
      <c r="E7" s="105">
        <v>0.72488419159518536</v>
      </c>
      <c r="F7" s="105">
        <v>-0.28225476560582718</v>
      </c>
      <c r="G7" s="106"/>
      <c r="H7" s="91">
        <v>579.577</v>
      </c>
      <c r="I7" s="91">
        <v>651.25599999999997</v>
      </c>
      <c r="J7" s="105">
        <v>0.71830618289655079</v>
      </c>
      <c r="K7" s="105">
        <v>12.36746799821249</v>
      </c>
      <c r="L7" s="106"/>
      <c r="M7" s="91">
        <v>25.872</v>
      </c>
      <c r="N7" s="91">
        <v>34.69</v>
      </c>
      <c r="O7" s="105">
        <v>1.194592548896853</v>
      </c>
      <c r="P7" s="105">
        <v>34.083178726035854</v>
      </c>
    </row>
    <row r="8" spans="1:16" x14ac:dyDescent="0.2">
      <c r="A8" s="57" t="s">
        <v>75</v>
      </c>
      <c r="B8" s="57" t="s">
        <v>76</v>
      </c>
      <c r="C8" s="90">
        <v>30867</v>
      </c>
      <c r="D8" s="90">
        <v>43279</v>
      </c>
      <c r="E8" s="105">
        <v>1.2869616001988771</v>
      </c>
      <c r="F8" s="105">
        <v>40.211228820423095</v>
      </c>
      <c r="G8" s="106"/>
      <c r="H8" s="91">
        <v>1180.6949999999999</v>
      </c>
      <c r="I8" s="91">
        <v>1196.365</v>
      </c>
      <c r="J8" s="105">
        <v>1.3195369816186449</v>
      </c>
      <c r="K8" s="105">
        <v>1.327184412570559</v>
      </c>
      <c r="L8" s="106"/>
      <c r="M8" s="91">
        <v>30.562999999999999</v>
      </c>
      <c r="N8" s="91">
        <v>49.795000000000002</v>
      </c>
      <c r="O8" s="105">
        <v>1.7147516855669873</v>
      </c>
      <c r="P8" s="105">
        <v>62.92575990576843</v>
      </c>
    </row>
    <row r="9" spans="1:16" x14ac:dyDescent="0.2">
      <c r="A9" s="57" t="s">
        <v>270</v>
      </c>
      <c r="B9" s="57" t="s">
        <v>271</v>
      </c>
      <c r="C9" s="90">
        <v>12861</v>
      </c>
      <c r="D9" s="90">
        <v>14340</v>
      </c>
      <c r="E9" s="105">
        <v>0.42641995764347362</v>
      </c>
      <c r="F9" s="105">
        <v>11.499883368322838</v>
      </c>
      <c r="G9" s="106"/>
      <c r="H9" s="91">
        <v>213.68</v>
      </c>
      <c r="I9" s="91">
        <v>241.24199999999999</v>
      </c>
      <c r="J9" s="105">
        <v>0.26607911508581839</v>
      </c>
      <c r="K9" s="105">
        <v>12.898727068513649</v>
      </c>
      <c r="L9" s="106"/>
      <c r="M9" s="91">
        <v>11.582000000000001</v>
      </c>
      <c r="N9" s="91">
        <v>18.683</v>
      </c>
      <c r="O9" s="105">
        <v>0.64337193978206697</v>
      </c>
      <c r="P9" s="105">
        <v>61.310654463823155</v>
      </c>
    </row>
    <row r="10" spans="1:16" s="25" customFormat="1" ht="12.75" customHeight="1" x14ac:dyDescent="0.2">
      <c r="A10" s="25" t="s">
        <v>77</v>
      </c>
      <c r="B10" s="25" t="s">
        <v>44</v>
      </c>
      <c r="C10" s="90">
        <v>4479</v>
      </c>
      <c r="D10" s="90">
        <v>5123</v>
      </c>
      <c r="E10" s="105">
        <v>0.15233957064208617</v>
      </c>
      <c r="F10" s="105">
        <v>14.378209421745925</v>
      </c>
      <c r="G10" s="106"/>
      <c r="H10" s="91">
        <v>49.956000000000003</v>
      </c>
      <c r="I10" s="91">
        <v>79.573999999999998</v>
      </c>
      <c r="J10" s="105">
        <v>8.776655600533452E-2</v>
      </c>
      <c r="K10" s="105">
        <v>59.288173592761616</v>
      </c>
      <c r="L10" s="106"/>
      <c r="M10" s="91">
        <v>0.82699999999999996</v>
      </c>
      <c r="N10" s="91">
        <v>0.221</v>
      </c>
      <c r="O10" s="105">
        <v>7.6104051111618477E-3</v>
      </c>
      <c r="P10" s="105">
        <v>-73.276904474002407</v>
      </c>
    </row>
    <row r="11" spans="1:16" s="25" customFormat="1" ht="12.75" customHeight="1" x14ac:dyDescent="0.2">
      <c r="A11" s="25" t="s">
        <v>78</v>
      </c>
      <c r="B11" s="25" t="s">
        <v>243</v>
      </c>
      <c r="C11" s="90">
        <v>1580</v>
      </c>
      <c r="D11" s="90">
        <v>1990</v>
      </c>
      <c r="E11" s="105">
        <v>5.9175433452615937E-2</v>
      </c>
      <c r="F11" s="105">
        <v>25.949367088607602</v>
      </c>
      <c r="G11" s="106"/>
      <c r="H11" s="91">
        <v>3.2130000000000001</v>
      </c>
      <c r="I11" s="91">
        <v>3.8159999999999998</v>
      </c>
      <c r="J11" s="105">
        <v>4.2088769914338424E-3</v>
      </c>
      <c r="K11" s="105">
        <v>18.767507002801121</v>
      </c>
      <c r="L11" s="106"/>
      <c r="M11" s="91">
        <v>2.8000000000000001E-2</v>
      </c>
      <c r="N11" s="91">
        <v>1.4E-2</v>
      </c>
      <c r="O11" s="105">
        <v>4.8210711111432522E-4</v>
      </c>
      <c r="P11" s="105" t="s">
        <v>66</v>
      </c>
    </row>
    <row r="12" spans="1:16" s="25" customFormat="1" ht="12.75" customHeight="1" x14ac:dyDescent="0.2">
      <c r="B12" s="25" t="s">
        <v>79</v>
      </c>
      <c r="C12" s="90">
        <v>221152</v>
      </c>
      <c r="D12" s="90">
        <v>230740</v>
      </c>
      <c r="E12" s="105">
        <v>6.8613766406314589</v>
      </c>
      <c r="F12" s="105">
        <v>4.335479670091158</v>
      </c>
      <c r="G12" s="106"/>
      <c r="H12" s="91">
        <v>4448.4780000000001</v>
      </c>
      <c r="I12" s="91">
        <v>4282.7150000000001</v>
      </c>
      <c r="J12" s="105">
        <v>4.7236427212705943</v>
      </c>
      <c r="K12" s="105">
        <v>-3.726285709404431</v>
      </c>
      <c r="L12" s="106"/>
      <c r="M12" s="91">
        <v>137.797</v>
      </c>
      <c r="N12" s="91">
        <v>123.764</v>
      </c>
      <c r="O12" s="105">
        <v>4.2619646071395243</v>
      </c>
      <c r="P12" s="105">
        <v>-10.183821128181314</v>
      </c>
    </row>
    <row r="13" spans="1:16" s="25" customFormat="1" ht="12.75" customHeight="1" x14ac:dyDescent="0.2">
      <c r="A13" s="25" t="s">
        <v>78</v>
      </c>
      <c r="B13" s="25" t="s">
        <v>90</v>
      </c>
      <c r="C13" s="90">
        <v>222732</v>
      </c>
      <c r="D13" s="90">
        <v>232730</v>
      </c>
      <c r="E13" s="105">
        <v>6.9205520740840747</v>
      </c>
      <c r="F13" s="105">
        <v>4.4888026866368502</v>
      </c>
      <c r="G13" s="106"/>
      <c r="H13" s="91">
        <v>4451.6909999999998</v>
      </c>
      <c r="I13" s="91">
        <v>4286.5309999999999</v>
      </c>
      <c r="J13" s="105">
        <v>4.7278515982620277</v>
      </c>
      <c r="K13" s="105">
        <v>-3.7100508548324584</v>
      </c>
      <c r="L13" s="106"/>
      <c r="M13" s="91">
        <v>137.82499999999999</v>
      </c>
      <c r="N13" s="91">
        <v>123.77799999999999</v>
      </c>
      <c r="O13" s="105">
        <v>4.2624467142506379</v>
      </c>
      <c r="P13" s="105">
        <v>-10.191910030836205</v>
      </c>
    </row>
    <row r="14" spans="1:16" s="25" customFormat="1" ht="12.75" customHeight="1" x14ac:dyDescent="0.2">
      <c r="A14" s="25" t="s">
        <v>80</v>
      </c>
      <c r="B14" s="25" t="s">
        <v>81</v>
      </c>
      <c r="C14" s="90">
        <v>15749</v>
      </c>
      <c r="D14" s="90">
        <v>14599</v>
      </c>
      <c r="E14" s="105">
        <v>0.43412168491192965</v>
      </c>
      <c r="F14" s="105">
        <v>-7.3020509238681868</v>
      </c>
      <c r="G14" s="106"/>
      <c r="H14" s="91">
        <v>264.255</v>
      </c>
      <c r="I14" s="91">
        <v>235.108</v>
      </c>
      <c r="J14" s="105">
        <v>0.25931358797222948</v>
      </c>
      <c r="K14" s="105">
        <v>-11.029876445100372</v>
      </c>
      <c r="L14" s="106"/>
      <c r="M14" s="91" t="s">
        <v>67</v>
      </c>
      <c r="N14" s="91" t="s">
        <v>67</v>
      </c>
      <c r="O14" s="105" t="s">
        <v>67</v>
      </c>
      <c r="P14" s="105" t="s">
        <v>66</v>
      </c>
    </row>
    <row r="15" spans="1:16" s="25" customFormat="1" ht="12.75" customHeight="1" x14ac:dyDescent="0.2">
      <c r="A15" s="25" t="s">
        <v>84</v>
      </c>
      <c r="B15" s="25" t="s">
        <v>85</v>
      </c>
      <c r="C15" s="90">
        <v>7479</v>
      </c>
      <c r="D15" s="90">
        <v>9371</v>
      </c>
      <c r="E15" s="105">
        <v>0.27865979240425326</v>
      </c>
      <c r="F15" s="105">
        <v>25.297499665730715</v>
      </c>
      <c r="G15" s="106"/>
      <c r="H15" s="91">
        <v>35.18</v>
      </c>
      <c r="I15" s="91">
        <v>44.02</v>
      </c>
      <c r="J15" s="105">
        <v>4.8552087306844273E-2</v>
      </c>
      <c r="K15" s="105">
        <v>25.127913587265493</v>
      </c>
      <c r="L15" s="106"/>
      <c r="M15" s="91">
        <v>6.4909999999999997</v>
      </c>
      <c r="N15" s="91">
        <v>6.6130000000000004</v>
      </c>
      <c r="O15" s="105">
        <v>0.22772673755707376</v>
      </c>
      <c r="P15" s="105">
        <v>1.8795254968417829</v>
      </c>
    </row>
    <row r="16" spans="1:16" s="25" customFormat="1" ht="12.75" customHeight="1" x14ac:dyDescent="0.2">
      <c r="A16" s="25" t="s">
        <v>223</v>
      </c>
      <c r="B16" s="25" t="s">
        <v>89</v>
      </c>
      <c r="C16" s="90">
        <v>134686</v>
      </c>
      <c r="D16" s="90">
        <v>98231</v>
      </c>
      <c r="E16" s="105">
        <v>2.9210361826552345</v>
      </c>
      <c r="F16" s="105">
        <v>-27.066658747011562</v>
      </c>
      <c r="G16" s="106"/>
      <c r="H16" s="91">
        <v>1130.0999999999999</v>
      </c>
      <c r="I16" s="91">
        <v>1878.0039999999999</v>
      </c>
      <c r="J16" s="105">
        <v>2.0713542519446335</v>
      </c>
      <c r="K16" s="105">
        <v>66.180338023183793</v>
      </c>
      <c r="L16" s="106"/>
      <c r="M16" s="91" t="s">
        <v>67</v>
      </c>
      <c r="N16" s="91" t="s">
        <v>67</v>
      </c>
      <c r="O16" s="105" t="s">
        <v>67</v>
      </c>
      <c r="P16" s="105" t="s">
        <v>66</v>
      </c>
    </row>
    <row r="17" spans="1:16" s="25" customFormat="1" ht="12.75" customHeight="1" x14ac:dyDescent="0.2">
      <c r="B17" s="25" t="s">
        <v>79</v>
      </c>
      <c r="C17" s="90">
        <v>8711</v>
      </c>
      <c r="D17" s="90">
        <v>11065</v>
      </c>
      <c r="E17" s="105">
        <v>0.32903325183577653</v>
      </c>
      <c r="F17" s="105">
        <v>27.0233038686718</v>
      </c>
      <c r="G17" s="106"/>
      <c r="H17" s="91" t="s">
        <v>67</v>
      </c>
      <c r="I17" s="91">
        <v>181.06</v>
      </c>
      <c r="J17" s="105">
        <v>0.19970106605582064</v>
      </c>
      <c r="K17" s="105" t="s">
        <v>66</v>
      </c>
      <c r="L17" s="106"/>
      <c r="M17" s="91" t="s">
        <v>67</v>
      </c>
      <c r="N17" s="91" t="s">
        <v>67</v>
      </c>
      <c r="O17" s="105" t="s">
        <v>67</v>
      </c>
      <c r="P17" s="105" t="s">
        <v>66</v>
      </c>
    </row>
    <row r="18" spans="1:16" s="25" customFormat="1" ht="12.75" customHeight="1" x14ac:dyDescent="0.2">
      <c r="A18" s="25" t="s">
        <v>223</v>
      </c>
      <c r="B18" s="25" t="s">
        <v>90</v>
      </c>
      <c r="C18" s="90">
        <v>143397</v>
      </c>
      <c r="D18" s="90">
        <v>109296</v>
      </c>
      <c r="E18" s="105">
        <v>3.250069434491011</v>
      </c>
      <c r="F18" s="105">
        <v>-23.780832234983997</v>
      </c>
      <c r="G18" s="106"/>
      <c r="H18" s="91">
        <v>1130.0999999999999</v>
      </c>
      <c r="I18" s="91">
        <v>2059.0639999999999</v>
      </c>
      <c r="J18" s="105">
        <v>2.2710553180004536</v>
      </c>
      <c r="K18" s="105">
        <v>82.201929032828943</v>
      </c>
      <c r="L18" s="106"/>
      <c r="M18" s="91" t="s">
        <v>67</v>
      </c>
      <c r="N18" s="91" t="s">
        <v>67</v>
      </c>
      <c r="O18" s="105" t="s">
        <v>67</v>
      </c>
      <c r="P18" s="105" t="s">
        <v>66</v>
      </c>
    </row>
    <row r="19" spans="1:16" s="25" customFormat="1" ht="12.75" customHeight="1" x14ac:dyDescent="0.2">
      <c r="A19" s="25" t="s">
        <v>293</v>
      </c>
      <c r="B19" s="25" t="s">
        <v>88</v>
      </c>
      <c r="C19" s="90">
        <v>10095</v>
      </c>
      <c r="D19" s="90">
        <v>11385</v>
      </c>
      <c r="E19" s="105">
        <v>0.33854889942614697</v>
      </c>
      <c r="F19" s="105">
        <v>12.778603268945021</v>
      </c>
      <c r="G19" s="106"/>
      <c r="H19" s="91">
        <v>761.29499999999996</v>
      </c>
      <c r="I19" s="91">
        <v>843.846</v>
      </c>
      <c r="J19" s="105">
        <v>0.93072432225196067</v>
      </c>
      <c r="K19" s="105">
        <v>10.843496936141705</v>
      </c>
      <c r="L19" s="106"/>
      <c r="M19" s="91">
        <v>1.661</v>
      </c>
      <c r="N19" s="91">
        <v>0.54400000000000004</v>
      </c>
      <c r="O19" s="105">
        <v>1.8733304889013778E-2</v>
      </c>
      <c r="P19" s="105">
        <v>-67.248645394340755</v>
      </c>
    </row>
    <row r="20" spans="1:16" s="25" customFormat="1" ht="12.75" customHeight="1" x14ac:dyDescent="0.2">
      <c r="A20" s="25" t="s">
        <v>294</v>
      </c>
      <c r="B20" s="25" t="s">
        <v>102</v>
      </c>
      <c r="C20" s="90">
        <v>14867</v>
      </c>
      <c r="D20" s="90">
        <v>14274</v>
      </c>
      <c r="E20" s="105">
        <v>0.42445735532795981</v>
      </c>
      <c r="F20" s="105">
        <v>-3.9886998049371125</v>
      </c>
      <c r="G20" s="106"/>
      <c r="H20" s="91">
        <v>465.70600000000002</v>
      </c>
      <c r="I20" s="91">
        <v>238.73599999999999</v>
      </c>
      <c r="J20" s="105">
        <v>0.26331510938861363</v>
      </c>
      <c r="K20" s="105">
        <v>-48.736756666222902</v>
      </c>
      <c r="L20" s="106"/>
      <c r="M20" s="91">
        <v>69.807000000000002</v>
      </c>
      <c r="N20" s="91">
        <v>48.241999999999997</v>
      </c>
      <c r="O20" s="105">
        <v>1.6612722324555196</v>
      </c>
      <c r="P20" s="105">
        <v>-30.89231738937357</v>
      </c>
    </row>
    <row r="21" spans="1:16" s="25" customFormat="1" ht="12.75" customHeight="1" x14ac:dyDescent="0.2">
      <c r="A21" s="25" t="s">
        <v>86</v>
      </c>
      <c r="B21" s="25" t="s">
        <v>87</v>
      </c>
      <c r="C21" s="90">
        <v>13592</v>
      </c>
      <c r="D21" s="90">
        <v>14229</v>
      </c>
      <c r="E21" s="105">
        <v>0.42311921738556391</v>
      </c>
      <c r="F21" s="105">
        <v>4.6865803413772777</v>
      </c>
      <c r="G21" s="106"/>
      <c r="H21" s="91">
        <v>356.28</v>
      </c>
      <c r="I21" s="91">
        <v>362.476</v>
      </c>
      <c r="J21" s="105">
        <v>0.3997947841580119</v>
      </c>
      <c r="K21" s="105">
        <v>1.7390816211968252</v>
      </c>
      <c r="L21" s="106"/>
      <c r="M21" s="91">
        <v>27.838999999999999</v>
      </c>
      <c r="N21" s="91">
        <v>28.504000000000001</v>
      </c>
      <c r="O21" s="105">
        <v>0.98157007822876619</v>
      </c>
      <c r="P21" s="105">
        <v>2.3887352275584695</v>
      </c>
    </row>
    <row r="22" spans="1:16" s="25" customFormat="1" ht="12.75" customHeight="1" x14ac:dyDescent="0.2">
      <c r="A22" s="25" t="s">
        <v>331</v>
      </c>
      <c r="B22" s="25" t="s">
        <v>83</v>
      </c>
      <c r="C22" s="90" t="s">
        <v>66</v>
      </c>
      <c r="D22" s="90">
        <v>10528</v>
      </c>
      <c r="E22" s="105">
        <v>0.31306480572318623</v>
      </c>
      <c r="F22" s="105" t="s">
        <v>66</v>
      </c>
      <c r="G22" s="106"/>
      <c r="H22" s="91" t="s">
        <v>66</v>
      </c>
      <c r="I22" s="91" t="s">
        <v>67</v>
      </c>
      <c r="J22" s="105" t="s">
        <v>67</v>
      </c>
      <c r="K22" s="105" t="s">
        <v>66</v>
      </c>
      <c r="L22" s="106"/>
      <c r="M22" s="91" t="s">
        <v>66</v>
      </c>
      <c r="N22" s="91" t="s">
        <v>67</v>
      </c>
      <c r="O22" s="105" t="s">
        <v>67</v>
      </c>
      <c r="P22" s="105" t="s">
        <v>66</v>
      </c>
    </row>
    <row r="23" spans="1:16" s="25" customFormat="1" ht="12.75" customHeight="1" x14ac:dyDescent="0.2">
      <c r="A23" s="25" t="s">
        <v>300</v>
      </c>
      <c r="B23" s="25" t="s">
        <v>76</v>
      </c>
      <c r="C23" s="90">
        <v>4964</v>
      </c>
      <c r="D23" s="90">
        <v>6564</v>
      </c>
      <c r="E23" s="105">
        <v>0.19518972119747288</v>
      </c>
      <c r="F23" s="105">
        <v>32.232070910555997</v>
      </c>
      <c r="G23" s="106"/>
      <c r="H23" s="91">
        <v>254.857</v>
      </c>
      <c r="I23" s="91">
        <v>356.55399999999997</v>
      </c>
      <c r="J23" s="105">
        <v>0.39326308354394707</v>
      </c>
      <c r="K23" s="105">
        <v>39.9035537575974</v>
      </c>
      <c r="L23" s="106"/>
      <c r="M23" s="91" t="s">
        <v>67</v>
      </c>
      <c r="N23" s="91" t="s">
        <v>67</v>
      </c>
      <c r="O23" s="105" t="s">
        <v>67</v>
      </c>
      <c r="P23" s="105" t="s">
        <v>66</v>
      </c>
    </row>
    <row r="24" spans="1:16" s="25" customFormat="1" ht="12.75" customHeight="1" x14ac:dyDescent="0.2">
      <c r="A24" s="25" t="s">
        <v>358</v>
      </c>
      <c r="B24" s="25" t="s">
        <v>12</v>
      </c>
      <c r="C24" s="90">
        <v>6554</v>
      </c>
      <c r="D24" s="90">
        <v>6619</v>
      </c>
      <c r="E24" s="105">
        <v>0.19682522312706782</v>
      </c>
      <c r="F24" s="105">
        <v>0.99176075678975018</v>
      </c>
      <c r="G24" s="106"/>
      <c r="H24" s="91">
        <v>146.929</v>
      </c>
      <c r="I24" s="91">
        <v>161.62200000000001</v>
      </c>
      <c r="J24" s="105">
        <v>0.17826182314190789</v>
      </c>
      <c r="K24" s="105">
        <v>10.000068060083445</v>
      </c>
      <c r="L24" s="106"/>
      <c r="M24" s="91" t="s">
        <v>67</v>
      </c>
      <c r="N24" s="91" t="s">
        <v>67</v>
      </c>
      <c r="O24" s="105" t="s">
        <v>67</v>
      </c>
      <c r="P24" s="105" t="s">
        <v>66</v>
      </c>
    </row>
    <row r="25" spans="1:16" s="25" customFormat="1" ht="12.75" customHeight="1" x14ac:dyDescent="0.2">
      <c r="B25" s="25" t="s">
        <v>92</v>
      </c>
      <c r="C25" s="90">
        <v>9021</v>
      </c>
      <c r="D25" s="90">
        <v>9111</v>
      </c>
      <c r="E25" s="105">
        <v>0.27092832873707728</v>
      </c>
      <c r="F25" s="105">
        <v>0.99767209843697469</v>
      </c>
      <c r="G25" s="106"/>
      <c r="H25" s="91">
        <v>446.05</v>
      </c>
      <c r="I25" s="91">
        <v>490.65499999999997</v>
      </c>
      <c r="J25" s="105">
        <v>0.54117047699999254</v>
      </c>
      <c r="K25" s="105">
        <v>9.9999999999999858</v>
      </c>
      <c r="L25" s="106"/>
      <c r="M25" s="91">
        <v>16.166</v>
      </c>
      <c r="N25" s="91">
        <v>16.327000000000002</v>
      </c>
      <c r="O25" s="105">
        <v>0.56224020022597054</v>
      </c>
      <c r="P25" s="105">
        <v>0.99591735741682008</v>
      </c>
    </row>
    <row r="26" spans="1:16" s="25" customFormat="1" ht="12.75" customHeight="1" x14ac:dyDescent="0.2">
      <c r="A26" s="25" t="s">
        <v>91</v>
      </c>
      <c r="B26" s="25" t="s">
        <v>90</v>
      </c>
      <c r="C26" s="90">
        <v>15575</v>
      </c>
      <c r="D26" s="90">
        <v>15730</v>
      </c>
      <c r="E26" s="105">
        <v>0.46775355186414508</v>
      </c>
      <c r="F26" s="105">
        <v>0.99518459069021237</v>
      </c>
      <c r="G26" s="106"/>
      <c r="H26" s="91">
        <v>592.97900000000004</v>
      </c>
      <c r="I26" s="91">
        <v>652.27700000000004</v>
      </c>
      <c r="J26" s="105">
        <v>0.71943230014190052</v>
      </c>
      <c r="K26" s="105">
        <v>10.000016864003625</v>
      </c>
      <c r="L26" s="106"/>
      <c r="M26" s="91">
        <v>16.166</v>
      </c>
      <c r="N26" s="91">
        <v>16.327000000000002</v>
      </c>
      <c r="O26" s="105">
        <v>0.56224020022597054</v>
      </c>
      <c r="P26" s="105">
        <v>0.99591735741682008</v>
      </c>
    </row>
    <row r="27" spans="1:16" s="25" customFormat="1" ht="12.75" customHeight="1" x14ac:dyDescent="0.2">
      <c r="A27" s="25" t="s">
        <v>93</v>
      </c>
      <c r="B27" s="25" t="s">
        <v>229</v>
      </c>
      <c r="C27" s="90">
        <v>164758</v>
      </c>
      <c r="D27" s="90">
        <v>154983</v>
      </c>
      <c r="E27" s="105">
        <v>4.6086362828074252</v>
      </c>
      <c r="F27" s="105">
        <v>-5.9329440755532374</v>
      </c>
      <c r="G27" s="106"/>
      <c r="H27" s="91">
        <v>5918.1149999999998</v>
      </c>
      <c r="I27" s="91">
        <v>6509.268</v>
      </c>
      <c r="J27" s="105">
        <v>7.1794309004917665</v>
      </c>
      <c r="K27" s="105">
        <v>9.9888731462636429</v>
      </c>
      <c r="L27" s="106"/>
      <c r="M27" s="91">
        <v>18.541</v>
      </c>
      <c r="N27" s="91">
        <v>12.564</v>
      </c>
      <c r="O27" s="105">
        <v>0.43265669600288442</v>
      </c>
      <c r="P27" s="105">
        <v>-32.236664689067474</v>
      </c>
    </row>
    <row r="28" spans="1:16" s="25" customFormat="1" ht="12.75" customHeight="1" x14ac:dyDescent="0.2">
      <c r="A28" s="25" t="s">
        <v>276</v>
      </c>
      <c r="B28" s="25" t="s">
        <v>101</v>
      </c>
      <c r="C28" s="90">
        <v>16441</v>
      </c>
      <c r="D28" s="90">
        <v>14928</v>
      </c>
      <c r="E28" s="105">
        <v>0.44390496009077929</v>
      </c>
      <c r="F28" s="105">
        <v>-9.2026032479776134</v>
      </c>
      <c r="G28" s="106"/>
      <c r="H28" s="91">
        <v>345.61900000000003</v>
      </c>
      <c r="I28" s="91">
        <v>411.63600000000002</v>
      </c>
      <c r="J28" s="105">
        <v>0.4540160611231292</v>
      </c>
      <c r="K28" s="105">
        <v>19.101091085848875</v>
      </c>
      <c r="L28" s="106"/>
      <c r="M28" s="91" t="s">
        <v>67</v>
      </c>
      <c r="N28" s="91" t="s">
        <v>67</v>
      </c>
      <c r="O28" s="105" t="s">
        <v>67</v>
      </c>
      <c r="P28" s="105" t="s">
        <v>66</v>
      </c>
    </row>
    <row r="29" spans="1:16" s="25" customFormat="1" ht="12.75" customHeight="1" x14ac:dyDescent="0.2">
      <c r="A29" s="25" t="s">
        <v>94</v>
      </c>
      <c r="B29" s="25" t="s">
        <v>79</v>
      </c>
      <c r="C29" s="90">
        <v>11806</v>
      </c>
      <c r="D29" s="90">
        <v>8253</v>
      </c>
      <c r="E29" s="105">
        <v>0.24541449863539666</v>
      </c>
      <c r="F29" s="105">
        <v>-30.094867016771133</v>
      </c>
      <c r="G29" s="106"/>
      <c r="H29" s="91">
        <v>372.15499999999997</v>
      </c>
      <c r="I29" s="91">
        <v>176.33799999999999</v>
      </c>
      <c r="J29" s="105">
        <v>0.19449291166547716</v>
      </c>
      <c r="K29" s="105">
        <v>-52.617054721822896</v>
      </c>
      <c r="L29" s="106"/>
      <c r="M29" s="91">
        <v>0.32500000000000001</v>
      </c>
      <c r="N29" s="91" t="s">
        <v>67</v>
      </c>
      <c r="O29" s="105" t="s">
        <v>67</v>
      </c>
      <c r="P29" s="105">
        <v>-100</v>
      </c>
    </row>
    <row r="30" spans="1:16" s="25" customFormat="1" ht="12.75" customHeight="1" x14ac:dyDescent="0.2">
      <c r="B30" s="25" t="s">
        <v>95</v>
      </c>
      <c r="C30" s="90">
        <v>18340</v>
      </c>
      <c r="D30" s="90">
        <v>31854</v>
      </c>
      <c r="E30" s="105">
        <v>0.94722324482393372</v>
      </c>
      <c r="F30" s="105">
        <v>73.685932388222469</v>
      </c>
      <c r="G30" s="106"/>
      <c r="H30" s="91">
        <v>356.279</v>
      </c>
      <c r="I30" s="91">
        <v>1139.9059999999999</v>
      </c>
      <c r="J30" s="105">
        <v>1.2572652347477424</v>
      </c>
      <c r="K30" s="105">
        <v>219.94756918033337</v>
      </c>
      <c r="L30" s="106"/>
      <c r="M30" s="91">
        <v>35.524000000000001</v>
      </c>
      <c r="N30" s="91">
        <v>41.290999999999997</v>
      </c>
      <c r="O30" s="105">
        <v>1.4219060517872573</v>
      </c>
      <c r="P30" s="105">
        <v>16.234095259542826</v>
      </c>
    </row>
    <row r="31" spans="1:16" s="25" customFormat="1" ht="12.75" customHeight="1" x14ac:dyDescent="0.2">
      <c r="A31" s="25" t="s">
        <v>94</v>
      </c>
      <c r="B31" s="25" t="s">
        <v>90</v>
      </c>
      <c r="C31" s="90">
        <v>30146</v>
      </c>
      <c r="D31" s="90">
        <v>40107</v>
      </c>
      <c r="E31" s="105">
        <v>1.1926377434593305</v>
      </c>
      <c r="F31" s="105">
        <v>33.042526371657921</v>
      </c>
      <c r="G31" s="106"/>
      <c r="H31" s="91">
        <v>728.43399999999997</v>
      </c>
      <c r="I31" s="91">
        <v>1316.2439999999999</v>
      </c>
      <c r="J31" s="105">
        <v>1.4517581464132194</v>
      </c>
      <c r="K31" s="105">
        <v>80.695025218482371</v>
      </c>
      <c r="L31" s="106"/>
      <c r="M31" s="91">
        <v>35.849000000000004</v>
      </c>
      <c r="N31" s="91">
        <v>41.290999999999997</v>
      </c>
      <c r="O31" s="105">
        <v>1.4219060517872573</v>
      </c>
      <c r="P31" s="105">
        <v>15.180339758431183</v>
      </c>
    </row>
    <row r="32" spans="1:16" s="25" customFormat="1" ht="12.75" customHeight="1" x14ac:dyDescent="0.2">
      <c r="A32" s="25" t="s">
        <v>96</v>
      </c>
      <c r="B32" s="25" t="s">
        <v>76</v>
      </c>
      <c r="C32" s="90">
        <v>61094</v>
      </c>
      <c r="D32" s="90">
        <v>59616</v>
      </c>
      <c r="E32" s="105">
        <v>1.7727651460860059</v>
      </c>
      <c r="F32" s="105">
        <v>-2.4192228369397939</v>
      </c>
      <c r="G32" s="106"/>
      <c r="H32" s="91">
        <v>1844.3019999999999</v>
      </c>
      <c r="I32" s="91">
        <v>1901.55</v>
      </c>
      <c r="J32" s="105">
        <v>2.0973244347644191</v>
      </c>
      <c r="K32" s="105">
        <v>3.1040469510958735</v>
      </c>
      <c r="L32" s="106"/>
      <c r="M32" s="91">
        <v>28.497</v>
      </c>
      <c r="N32" s="91">
        <v>48.421999999999997</v>
      </c>
      <c r="O32" s="105">
        <v>1.6674707524555608</v>
      </c>
      <c r="P32" s="105">
        <v>69.919640663929528</v>
      </c>
    </row>
    <row r="33" spans="1:16" s="25" customFormat="1" ht="12.75" customHeight="1" x14ac:dyDescent="0.2">
      <c r="A33" s="25" t="s">
        <v>97</v>
      </c>
      <c r="B33" s="25" t="s">
        <v>76</v>
      </c>
      <c r="C33" s="90">
        <v>90538</v>
      </c>
      <c r="D33" s="90">
        <v>95076</v>
      </c>
      <c r="E33" s="105">
        <v>2.827217844693926</v>
      </c>
      <c r="F33" s="105">
        <v>5.0122600455057453</v>
      </c>
      <c r="G33" s="106"/>
      <c r="H33" s="91">
        <v>2989.7579999999998</v>
      </c>
      <c r="I33" s="91">
        <v>3655.1030000000001</v>
      </c>
      <c r="J33" s="105">
        <v>4.0314148108021</v>
      </c>
      <c r="K33" s="105">
        <v>22.25414230850793</v>
      </c>
      <c r="L33" s="106"/>
      <c r="M33" s="91">
        <v>175.31299999999999</v>
      </c>
      <c r="N33" s="91">
        <v>181.56</v>
      </c>
      <c r="O33" s="105">
        <v>6.2522405067083477</v>
      </c>
      <c r="P33" s="105">
        <v>3.5633409958189199</v>
      </c>
    </row>
    <row r="34" spans="1:16" s="25" customFormat="1" ht="12.75" customHeight="1" x14ac:dyDescent="0.2">
      <c r="A34" s="25" t="s">
        <v>230</v>
      </c>
      <c r="B34" s="25" t="s">
        <v>102</v>
      </c>
      <c r="C34" s="90">
        <v>14389</v>
      </c>
      <c r="D34" s="90">
        <v>13612</v>
      </c>
      <c r="E34" s="105">
        <v>0.40477185937538096</v>
      </c>
      <c r="F34" s="105">
        <v>-5.399958301480301</v>
      </c>
      <c r="G34" s="106"/>
      <c r="H34" s="91">
        <v>610.71199999999999</v>
      </c>
      <c r="I34" s="91">
        <v>605.29899999999998</v>
      </c>
      <c r="J34" s="105">
        <v>0.66761767139358308</v>
      </c>
      <c r="K34" s="105">
        <v>-0.8863424985918078</v>
      </c>
      <c r="L34" s="106"/>
      <c r="M34" s="91">
        <v>41.761000000000003</v>
      </c>
      <c r="N34" s="91">
        <v>26.928000000000001</v>
      </c>
      <c r="O34" s="105">
        <v>0.92729859200618214</v>
      </c>
      <c r="P34" s="105">
        <v>-35.51878546969661</v>
      </c>
    </row>
    <row r="35" spans="1:16" s="25" customFormat="1" ht="12.75" customHeight="1" x14ac:dyDescent="0.2">
      <c r="A35" s="25" t="s">
        <v>98</v>
      </c>
      <c r="B35" s="25" t="s">
        <v>229</v>
      </c>
      <c r="C35" s="90" t="s">
        <v>66</v>
      </c>
      <c r="D35" s="90" t="s">
        <v>66</v>
      </c>
      <c r="E35" s="105" t="s">
        <v>66</v>
      </c>
      <c r="F35" s="105" t="s">
        <v>66</v>
      </c>
      <c r="G35" s="106"/>
      <c r="H35" s="91">
        <v>216.44900000000001</v>
      </c>
      <c r="I35" s="91">
        <v>176.346</v>
      </c>
      <c r="J35" s="105">
        <v>0.19450173530696863</v>
      </c>
      <c r="K35" s="105">
        <v>-18.527690125618513</v>
      </c>
      <c r="L35" s="106"/>
      <c r="M35" s="91" t="s">
        <v>67</v>
      </c>
      <c r="N35" s="91" t="s">
        <v>67</v>
      </c>
      <c r="O35" s="105" t="s">
        <v>67</v>
      </c>
      <c r="P35" s="105" t="s">
        <v>66</v>
      </c>
    </row>
    <row r="36" spans="1:16" s="25" customFormat="1" ht="12.75" customHeight="1" x14ac:dyDescent="0.2">
      <c r="B36" s="25" t="s">
        <v>79</v>
      </c>
      <c r="C36" s="90">
        <v>82739</v>
      </c>
      <c r="D36" s="90">
        <v>20272</v>
      </c>
      <c r="E36" s="105">
        <v>0.60281627484996503</v>
      </c>
      <c r="F36" s="105">
        <v>-75.498857854216268</v>
      </c>
      <c r="G36" s="106"/>
      <c r="H36" s="91">
        <v>1650.2249999999999</v>
      </c>
      <c r="I36" s="91">
        <v>383.84300000000002</v>
      </c>
      <c r="J36" s="105">
        <v>0.42336162762655666</v>
      </c>
      <c r="K36" s="105">
        <v>-76.739959702464816</v>
      </c>
      <c r="L36" s="106"/>
      <c r="M36" s="91">
        <v>1.681</v>
      </c>
      <c r="N36" s="91" t="s">
        <v>67</v>
      </c>
      <c r="O36" s="105" t="s">
        <v>67</v>
      </c>
      <c r="P36" s="105">
        <v>-100</v>
      </c>
    </row>
    <row r="37" spans="1:16" s="25" customFormat="1" ht="12.75" customHeight="1" x14ac:dyDescent="0.2">
      <c r="B37" s="25" t="s">
        <v>12</v>
      </c>
      <c r="C37" s="90">
        <v>22463</v>
      </c>
      <c r="D37" s="90">
        <v>20816</v>
      </c>
      <c r="E37" s="105">
        <v>0.61899287575359474</v>
      </c>
      <c r="F37" s="105">
        <v>-7.3320571606642071</v>
      </c>
      <c r="G37" s="106"/>
      <c r="H37" s="91">
        <v>285.53699999999998</v>
      </c>
      <c r="I37" s="91">
        <v>78.771000000000001</v>
      </c>
      <c r="J37" s="105">
        <v>8.688088299062767E-2</v>
      </c>
      <c r="K37" s="105">
        <v>-72.413032286533792</v>
      </c>
      <c r="L37" s="106"/>
      <c r="M37" s="91">
        <v>0.121</v>
      </c>
      <c r="N37" s="91">
        <v>0.251</v>
      </c>
      <c r="O37" s="105">
        <v>8.6434917778354017E-3</v>
      </c>
      <c r="P37" s="105">
        <v>107.43801652892562</v>
      </c>
    </row>
    <row r="38" spans="1:16" s="25" customFormat="1" ht="12.75" customHeight="1" x14ac:dyDescent="0.2">
      <c r="B38" s="25" t="s">
        <v>119</v>
      </c>
      <c r="C38" s="90">
        <v>10966</v>
      </c>
      <c r="D38" s="90">
        <v>14340</v>
      </c>
      <c r="E38" s="105">
        <v>0.42641995764347362</v>
      </c>
      <c r="F38" s="105">
        <v>30.76782783147911</v>
      </c>
      <c r="G38" s="106"/>
      <c r="H38" s="91">
        <v>6.66</v>
      </c>
      <c r="I38" s="91">
        <v>18.783000000000001</v>
      </c>
      <c r="J38" s="105">
        <v>2.0716807266798181E-2</v>
      </c>
      <c r="K38" s="105">
        <v>182.02702702702703</v>
      </c>
      <c r="L38" s="106"/>
      <c r="M38" s="91">
        <v>1.369</v>
      </c>
      <c r="N38" s="91" t="s">
        <v>67</v>
      </c>
      <c r="O38" s="105" t="s">
        <v>67</v>
      </c>
      <c r="P38" s="105">
        <v>-100</v>
      </c>
    </row>
    <row r="39" spans="1:16" s="25" customFormat="1" ht="12.75" customHeight="1" x14ac:dyDescent="0.2">
      <c r="B39" s="25" t="s">
        <v>99</v>
      </c>
      <c r="C39" s="90">
        <v>157923</v>
      </c>
      <c r="D39" s="90">
        <v>188451</v>
      </c>
      <c r="E39" s="105">
        <v>5.6038540751652901</v>
      </c>
      <c r="F39" s="105">
        <v>19.330939761782638</v>
      </c>
      <c r="G39" s="106"/>
      <c r="H39" s="91">
        <v>5860.268</v>
      </c>
      <c r="I39" s="91">
        <v>6503.0429999999997</v>
      </c>
      <c r="J39" s="105">
        <v>7.1725650044562119</v>
      </c>
      <c r="K39" s="105">
        <v>10.968355030862064</v>
      </c>
      <c r="L39" s="106"/>
      <c r="M39" s="91">
        <v>122.125</v>
      </c>
      <c r="N39" s="91">
        <v>180.27500000000001</v>
      </c>
      <c r="O39" s="105">
        <v>6.2079899611524985</v>
      </c>
      <c r="P39" s="105">
        <v>47.615148413510752</v>
      </c>
    </row>
    <row r="40" spans="1:16" s="25" customFormat="1" ht="12.75" customHeight="1" x14ac:dyDescent="0.2">
      <c r="A40" s="25" t="s">
        <v>98</v>
      </c>
      <c r="B40" s="25" t="s">
        <v>90</v>
      </c>
      <c r="C40" s="90">
        <v>274091</v>
      </c>
      <c r="D40" s="90">
        <v>243879</v>
      </c>
      <c r="E40" s="105">
        <v>7.2520831834123234</v>
      </c>
      <c r="F40" s="105">
        <v>-11.02261657624658</v>
      </c>
      <c r="G40" s="106"/>
      <c r="H40" s="91">
        <v>8019.1389999999992</v>
      </c>
      <c r="I40" s="91">
        <v>7160.7860000000001</v>
      </c>
      <c r="J40" s="105">
        <v>7.8980260576471633</v>
      </c>
      <c r="K40" s="105">
        <v>-10.70380498455008</v>
      </c>
      <c r="L40" s="106"/>
      <c r="M40" s="91">
        <v>125.29600000000001</v>
      </c>
      <c r="N40" s="91">
        <v>180.52600000000001</v>
      </c>
      <c r="O40" s="105">
        <v>6.216633452930334</v>
      </c>
      <c r="P40" s="105">
        <v>44.079619461116067</v>
      </c>
    </row>
    <row r="41" spans="1:16" s="25" customFormat="1" ht="12.75" customHeight="1" x14ac:dyDescent="0.2">
      <c r="A41" s="25" t="s">
        <v>222</v>
      </c>
      <c r="B41" s="25" t="s">
        <v>99</v>
      </c>
      <c r="C41" s="90">
        <v>105586</v>
      </c>
      <c r="D41" s="90">
        <v>94492</v>
      </c>
      <c r="E41" s="105">
        <v>2.8098517878415006</v>
      </c>
      <c r="F41" s="105">
        <v>-10.507074801583538</v>
      </c>
      <c r="G41" s="106"/>
      <c r="H41" s="91">
        <v>2484.8240000000001</v>
      </c>
      <c r="I41" s="91">
        <v>2651.4989999999998</v>
      </c>
      <c r="J41" s="105">
        <v>2.9244845738757443</v>
      </c>
      <c r="K41" s="105">
        <v>6.7077185345923773</v>
      </c>
      <c r="L41" s="106"/>
      <c r="M41" s="91">
        <v>50.951000000000001</v>
      </c>
      <c r="N41" s="91">
        <v>28.327999999999999</v>
      </c>
      <c r="O41" s="105">
        <v>0.97550930311761463</v>
      </c>
      <c r="P41" s="105">
        <v>-44.401483778532317</v>
      </c>
    </row>
    <row r="42" spans="1:16" s="25" customFormat="1" ht="12.75" customHeight="1" x14ac:dyDescent="0.2">
      <c r="A42" s="25" t="s">
        <v>100</v>
      </c>
      <c r="B42" s="25" t="s">
        <v>95</v>
      </c>
      <c r="C42" s="90">
        <v>8640</v>
      </c>
      <c r="D42" s="90">
        <v>6475</v>
      </c>
      <c r="E42" s="105">
        <v>0.19254318171140111</v>
      </c>
      <c r="F42" s="105">
        <v>-25.057870370370374</v>
      </c>
      <c r="G42" s="106"/>
      <c r="H42" s="91">
        <v>321.34800000000001</v>
      </c>
      <c r="I42" s="91">
        <v>169.36600000000001</v>
      </c>
      <c r="J42" s="105">
        <v>0.18680310810565623</v>
      </c>
      <c r="K42" s="105">
        <v>-47.295144205036287</v>
      </c>
      <c r="L42" s="106"/>
      <c r="M42" s="91">
        <v>2.282</v>
      </c>
      <c r="N42" s="91">
        <v>3.0619999999999998</v>
      </c>
      <c r="O42" s="105">
        <v>0.1054437124451474</v>
      </c>
      <c r="P42" s="105">
        <v>34.180543382997364</v>
      </c>
    </row>
    <row r="43" spans="1:16" s="25" customFormat="1" ht="12.75" customHeight="1" x14ac:dyDescent="0.2">
      <c r="A43" s="25" t="s">
        <v>127</v>
      </c>
      <c r="B43" s="25" t="s">
        <v>76</v>
      </c>
      <c r="C43" s="90" t="s">
        <v>66</v>
      </c>
      <c r="D43" s="90" t="s">
        <v>66</v>
      </c>
      <c r="E43" s="105" t="s">
        <v>66</v>
      </c>
      <c r="F43" s="105" t="s">
        <v>66</v>
      </c>
      <c r="G43" s="106"/>
      <c r="H43" s="91">
        <v>1078.127</v>
      </c>
      <c r="I43" s="91">
        <v>1099.921</v>
      </c>
      <c r="J43" s="105">
        <v>1.2131635716181612</v>
      </c>
      <c r="K43" s="105">
        <v>2.021468713797181</v>
      </c>
      <c r="L43" s="106"/>
      <c r="M43" s="91" t="s">
        <v>67</v>
      </c>
      <c r="N43" s="91" t="s">
        <v>67</v>
      </c>
      <c r="O43" s="105" t="s">
        <v>67</v>
      </c>
      <c r="P43" s="105" t="s">
        <v>66</v>
      </c>
    </row>
    <row r="44" spans="1:16" s="25" customFormat="1" ht="12.75" customHeight="1" x14ac:dyDescent="0.2">
      <c r="B44" s="25" t="s">
        <v>102</v>
      </c>
      <c r="C44" s="90" t="s">
        <v>66</v>
      </c>
      <c r="D44" s="90" t="s">
        <v>66</v>
      </c>
      <c r="E44" s="105" t="s">
        <v>66</v>
      </c>
      <c r="F44" s="105" t="s">
        <v>66</v>
      </c>
      <c r="G44" s="106"/>
      <c r="H44" s="91">
        <v>1114.4290000000001</v>
      </c>
      <c r="I44" s="91">
        <v>1116.2190000000001</v>
      </c>
      <c r="J44" s="105">
        <v>1.2311395352466699</v>
      </c>
      <c r="K44" s="105">
        <v>0.16062037150863517</v>
      </c>
      <c r="L44" s="106"/>
      <c r="M44" s="91" t="s">
        <v>67</v>
      </c>
      <c r="N44" s="91" t="s">
        <v>67</v>
      </c>
      <c r="O44" s="105" t="s">
        <v>67</v>
      </c>
      <c r="P44" s="105" t="s">
        <v>66</v>
      </c>
    </row>
    <row r="45" spans="1:16" s="25" customFormat="1" ht="12.75" customHeight="1" x14ac:dyDescent="0.2">
      <c r="A45" s="25" t="s">
        <v>127</v>
      </c>
      <c r="B45" s="25" t="s">
        <v>90</v>
      </c>
      <c r="C45" s="90" t="s">
        <v>66</v>
      </c>
      <c r="D45" s="90" t="s">
        <v>66</v>
      </c>
      <c r="E45" s="105" t="s">
        <v>66</v>
      </c>
      <c r="F45" s="105" t="s">
        <v>66</v>
      </c>
      <c r="G45" s="106"/>
      <c r="H45" s="91">
        <v>2192.556</v>
      </c>
      <c r="I45" s="91">
        <v>2216.1400000000003</v>
      </c>
      <c r="J45" s="105">
        <v>2.4443031068648313</v>
      </c>
      <c r="K45" s="105">
        <v>1.075639573173981</v>
      </c>
      <c r="L45" s="106"/>
      <c r="M45" s="91" t="s">
        <v>67</v>
      </c>
      <c r="N45" s="91" t="s">
        <v>67</v>
      </c>
      <c r="O45" s="105" t="s">
        <v>67</v>
      </c>
      <c r="P45" s="105" t="s">
        <v>66</v>
      </c>
    </row>
    <row r="46" spans="1:16" s="25" customFormat="1" ht="12.75" customHeight="1" x14ac:dyDescent="0.2">
      <c r="A46" s="25" t="s">
        <v>269</v>
      </c>
      <c r="B46" s="25" t="s">
        <v>82</v>
      </c>
      <c r="C46" s="90">
        <v>42097</v>
      </c>
      <c r="D46" s="90">
        <v>41251</v>
      </c>
      <c r="E46" s="105">
        <v>1.2266561835949046</v>
      </c>
      <c r="F46" s="105">
        <v>-2.0096443927120733</v>
      </c>
      <c r="G46" s="106"/>
      <c r="H46" s="91">
        <v>513.97400000000005</v>
      </c>
      <c r="I46" s="91">
        <v>533.74400000000003</v>
      </c>
      <c r="J46" s="105">
        <v>0.5886957130282664</v>
      </c>
      <c r="K46" s="105">
        <v>3.8464980718869057</v>
      </c>
      <c r="L46" s="106"/>
      <c r="M46" s="91">
        <v>8.0500000000000007</v>
      </c>
      <c r="N46" s="91">
        <v>8.2469999999999999</v>
      </c>
      <c r="O46" s="105">
        <v>0.28399552466855998</v>
      </c>
      <c r="P46" s="105">
        <v>2.4472049689440833</v>
      </c>
    </row>
    <row r="47" spans="1:16" s="25" customFormat="1" ht="12.75" customHeight="1" x14ac:dyDescent="0.2">
      <c r="A47" s="25" t="s">
        <v>103</v>
      </c>
      <c r="B47" s="25" t="s">
        <v>83</v>
      </c>
      <c r="C47" s="90">
        <v>54907</v>
      </c>
      <c r="D47" s="90">
        <v>49724</v>
      </c>
      <c r="E47" s="105">
        <v>1.4786126899486809</v>
      </c>
      <c r="F47" s="105">
        <v>-9.4395978654816304</v>
      </c>
      <c r="G47" s="106"/>
      <c r="H47" s="91">
        <v>937.31399999999996</v>
      </c>
      <c r="I47" s="91">
        <v>1390.1569999999999</v>
      </c>
      <c r="J47" s="105">
        <v>1.5332808731081486</v>
      </c>
      <c r="K47" s="105">
        <v>48.312838600511675</v>
      </c>
      <c r="L47" s="106"/>
      <c r="M47" s="91">
        <v>188.54400000000001</v>
      </c>
      <c r="N47" s="91">
        <v>151.178</v>
      </c>
      <c r="O47" s="105">
        <v>5.2059992031458178</v>
      </c>
      <c r="P47" s="105">
        <v>-19.818185675492195</v>
      </c>
    </row>
    <row r="48" spans="1:16" s="25" customFormat="1" ht="12.75" customHeight="1" x14ac:dyDescent="0.2">
      <c r="A48" s="25" t="s">
        <v>301</v>
      </c>
      <c r="B48" s="25" t="s">
        <v>76</v>
      </c>
      <c r="C48" s="90">
        <v>16200</v>
      </c>
      <c r="D48" s="90">
        <v>20299</v>
      </c>
      <c r="E48" s="105">
        <v>0.60361915761540252</v>
      </c>
      <c r="F48" s="105">
        <v>25.302469135802475</v>
      </c>
      <c r="G48" s="106"/>
      <c r="H48" s="91">
        <v>361.74299999999999</v>
      </c>
      <c r="I48" s="91">
        <v>809.76099999999997</v>
      </c>
      <c r="J48" s="105">
        <v>0.89313009472234262</v>
      </c>
      <c r="K48" s="105">
        <v>123.84980497203814</v>
      </c>
      <c r="L48" s="106"/>
      <c r="M48" s="91" t="s">
        <v>67</v>
      </c>
      <c r="N48" s="91" t="s">
        <v>67</v>
      </c>
      <c r="O48" s="105" t="s">
        <v>67</v>
      </c>
      <c r="P48" s="105" t="s">
        <v>66</v>
      </c>
    </row>
    <row r="49" spans="1:16" s="25" customFormat="1" ht="12.75" customHeight="1" x14ac:dyDescent="0.2">
      <c r="A49" s="25" t="s">
        <v>104</v>
      </c>
      <c r="B49" s="25" t="s">
        <v>102</v>
      </c>
      <c r="C49" s="90">
        <v>19094</v>
      </c>
      <c r="D49" s="90">
        <v>20070</v>
      </c>
      <c r="E49" s="105">
        <v>0.59680952230854367</v>
      </c>
      <c r="F49" s="105">
        <v>5.1115533675500258</v>
      </c>
      <c r="G49" s="106"/>
      <c r="H49" s="91">
        <v>337.40600000000001</v>
      </c>
      <c r="I49" s="91">
        <v>366.88400000000001</v>
      </c>
      <c r="J49" s="105">
        <v>0.40465661061981489</v>
      </c>
      <c r="K49" s="105">
        <v>8.7366555425807402</v>
      </c>
      <c r="L49" s="106"/>
      <c r="M49" s="91" t="s">
        <v>67</v>
      </c>
      <c r="N49" s="91" t="s">
        <v>67</v>
      </c>
      <c r="O49" s="105" t="s">
        <v>67</v>
      </c>
      <c r="P49" s="105" t="s">
        <v>66</v>
      </c>
    </row>
    <row r="50" spans="1:16" s="25" customFormat="1" ht="12.75" customHeight="1" x14ac:dyDescent="0.2">
      <c r="A50" s="25" t="s">
        <v>297</v>
      </c>
      <c r="B50" s="25" t="s">
        <v>229</v>
      </c>
      <c r="C50" s="90">
        <v>5828</v>
      </c>
      <c r="D50" s="90">
        <v>3856</v>
      </c>
      <c r="E50" s="105">
        <v>0.11466355346396336</v>
      </c>
      <c r="F50" s="105">
        <v>-33.836650652024716</v>
      </c>
      <c r="G50" s="106"/>
      <c r="H50" s="91">
        <v>249.96899999999999</v>
      </c>
      <c r="I50" s="91">
        <v>179.53100000000001</v>
      </c>
      <c r="J50" s="105">
        <v>0.19801464757576234</v>
      </c>
      <c r="K50" s="105">
        <v>-28.178694158075601</v>
      </c>
      <c r="L50" s="106"/>
      <c r="M50" s="91" t="s">
        <v>67</v>
      </c>
      <c r="N50" s="91" t="s">
        <v>67</v>
      </c>
      <c r="O50" s="105" t="s">
        <v>67</v>
      </c>
      <c r="P50" s="105" t="s">
        <v>66</v>
      </c>
    </row>
    <row r="51" spans="1:16" s="25" customFormat="1" ht="12.75" customHeight="1" x14ac:dyDescent="0.2">
      <c r="A51" s="25" t="s">
        <v>231</v>
      </c>
      <c r="B51" s="25" t="s">
        <v>83</v>
      </c>
      <c r="C51" s="90">
        <v>33642</v>
      </c>
      <c r="D51" s="90">
        <v>24153</v>
      </c>
      <c r="E51" s="105">
        <v>0.71822323828192602</v>
      </c>
      <c r="F51" s="105">
        <v>-28.205814160870347</v>
      </c>
      <c r="G51" s="106"/>
      <c r="H51" s="91">
        <v>18.376000000000001</v>
      </c>
      <c r="I51" s="91">
        <v>19.555</v>
      </c>
      <c r="J51" s="105">
        <v>2.156828867072557E-2</v>
      </c>
      <c r="K51" s="105">
        <v>6.415977361776215</v>
      </c>
      <c r="L51" s="106"/>
      <c r="M51" s="91" t="s">
        <v>67</v>
      </c>
      <c r="N51" s="91" t="s">
        <v>67</v>
      </c>
      <c r="O51" s="105" t="s">
        <v>67</v>
      </c>
      <c r="P51" s="105" t="s">
        <v>66</v>
      </c>
    </row>
    <row r="52" spans="1:16" s="25" customFormat="1" ht="12.75" customHeight="1" x14ac:dyDescent="0.2">
      <c r="A52" s="25" t="s">
        <v>241</v>
      </c>
      <c r="B52" s="25" t="s">
        <v>88</v>
      </c>
      <c r="C52" s="90">
        <v>9523</v>
      </c>
      <c r="D52" s="90">
        <v>18009</v>
      </c>
      <c r="E52" s="105">
        <v>0.53552280454681433</v>
      </c>
      <c r="F52" s="105">
        <v>89.1105743988239</v>
      </c>
      <c r="G52" s="106"/>
      <c r="H52" s="91">
        <v>240.30199999999999</v>
      </c>
      <c r="I52" s="91">
        <v>589.35199999999998</v>
      </c>
      <c r="J52" s="105">
        <v>0.65002884503551295</v>
      </c>
      <c r="K52" s="105">
        <v>145.25472114256229</v>
      </c>
      <c r="L52" s="106"/>
      <c r="M52" s="91">
        <v>224.54300000000001</v>
      </c>
      <c r="N52" s="91">
        <v>162.892</v>
      </c>
      <c r="O52" s="105">
        <v>5.6093851102596179</v>
      </c>
      <c r="P52" s="105">
        <v>-27.45621105979701</v>
      </c>
    </row>
    <row r="53" spans="1:16" s="25" customFormat="1" ht="12.75" customHeight="1" x14ac:dyDescent="0.2">
      <c r="A53" s="25" t="s">
        <v>217</v>
      </c>
      <c r="B53" s="25" t="s">
        <v>76</v>
      </c>
      <c r="C53" s="90" t="s">
        <v>66</v>
      </c>
      <c r="D53" s="90">
        <v>2663</v>
      </c>
      <c r="E53" s="105">
        <v>7.9188029791113695E-2</v>
      </c>
      <c r="F53" s="105" t="s">
        <v>66</v>
      </c>
      <c r="G53" s="106"/>
      <c r="H53" s="91" t="s">
        <v>66</v>
      </c>
      <c r="I53" s="91">
        <v>146.99600000000001</v>
      </c>
      <c r="J53" s="105">
        <v>0.1621300005851177</v>
      </c>
      <c r="K53" s="105" t="s">
        <v>66</v>
      </c>
      <c r="L53" s="106"/>
      <c r="M53" s="91" t="s">
        <v>66</v>
      </c>
      <c r="N53" s="91" t="s">
        <v>67</v>
      </c>
      <c r="O53" s="105" t="s">
        <v>67</v>
      </c>
      <c r="P53" s="105" t="s">
        <v>66</v>
      </c>
    </row>
    <row r="54" spans="1:16" s="25" customFormat="1" ht="12.75" customHeight="1" x14ac:dyDescent="0.2">
      <c r="B54" s="25" t="s">
        <v>82</v>
      </c>
      <c r="C54" s="90">
        <v>5120</v>
      </c>
      <c r="D54" s="90">
        <v>5447</v>
      </c>
      <c r="E54" s="105">
        <v>0.1619741638273362</v>
      </c>
      <c r="F54" s="105">
        <v>6.3867187500000089</v>
      </c>
      <c r="G54" s="106"/>
      <c r="H54" s="91">
        <v>9.4320000000000004</v>
      </c>
      <c r="I54" s="91">
        <v>3.488</v>
      </c>
      <c r="J54" s="105">
        <v>3.8471076902833446E-3</v>
      </c>
      <c r="K54" s="105">
        <v>-63.019508057675999</v>
      </c>
      <c r="L54" s="106"/>
      <c r="M54" s="91" t="s">
        <v>67</v>
      </c>
      <c r="N54" s="91" t="s">
        <v>67</v>
      </c>
      <c r="O54" s="105" t="s">
        <v>67</v>
      </c>
      <c r="P54" s="105" t="s">
        <v>66</v>
      </c>
    </row>
    <row r="55" spans="1:16" s="25" customFormat="1" ht="12.75" customHeight="1" x14ac:dyDescent="0.2">
      <c r="B55" s="25" t="s">
        <v>83</v>
      </c>
      <c r="C55" s="90">
        <v>105219</v>
      </c>
      <c r="D55" s="90">
        <v>123568</v>
      </c>
      <c r="E55" s="105">
        <v>3.6744673170215312</v>
      </c>
      <c r="F55" s="105">
        <v>17.438865604120934</v>
      </c>
      <c r="G55" s="106"/>
      <c r="H55" s="91">
        <v>322.12599999999998</v>
      </c>
      <c r="I55" s="91">
        <v>340.245</v>
      </c>
      <c r="J55" s="105">
        <v>0.37527498740838772</v>
      </c>
      <c r="K55" s="105">
        <v>5.6248176179507503</v>
      </c>
      <c r="L55" s="106"/>
      <c r="M55" s="91">
        <v>4.5880000000000001</v>
      </c>
      <c r="N55" s="91">
        <v>6.524</v>
      </c>
      <c r="O55" s="105">
        <v>0.22466191377927555</v>
      </c>
      <c r="P55" s="105">
        <v>42.197035745422838</v>
      </c>
    </row>
    <row r="56" spans="1:16" s="25" customFormat="1" ht="12.75" customHeight="1" x14ac:dyDescent="0.2">
      <c r="B56" s="25" t="s">
        <v>88</v>
      </c>
      <c r="C56" s="90">
        <v>40773</v>
      </c>
      <c r="D56" s="90">
        <v>39389</v>
      </c>
      <c r="E56" s="105">
        <v>1.1712870091784369</v>
      </c>
      <c r="F56" s="105">
        <v>-3.3944031589532297</v>
      </c>
      <c r="G56" s="106"/>
      <c r="H56" s="91">
        <v>119.15900000000001</v>
      </c>
      <c r="I56" s="91">
        <v>111.78700000000001</v>
      </c>
      <c r="J56" s="105">
        <v>0.12329605142594731</v>
      </c>
      <c r="K56" s="105">
        <v>-6.1866917312162766</v>
      </c>
      <c r="L56" s="106"/>
      <c r="M56" s="91">
        <v>6.3570000000000002</v>
      </c>
      <c r="N56" s="91">
        <v>8.016</v>
      </c>
      <c r="O56" s="105">
        <v>0.27604075733517364</v>
      </c>
      <c r="P56" s="105">
        <v>26.097215667767813</v>
      </c>
    </row>
    <row r="57" spans="1:16" s="25" customFormat="1" ht="12.75" customHeight="1" x14ac:dyDescent="0.2">
      <c r="B57" s="25" t="s">
        <v>79</v>
      </c>
      <c r="C57" s="90">
        <v>78070</v>
      </c>
      <c r="D57" s="90">
        <v>74554</v>
      </c>
      <c r="E57" s="105">
        <v>2.2169674701639845</v>
      </c>
      <c r="F57" s="105">
        <v>-4.503650570001283</v>
      </c>
      <c r="G57" s="106"/>
      <c r="H57" s="91">
        <v>36.198</v>
      </c>
      <c r="I57" s="91">
        <v>16.466999999999999</v>
      </c>
      <c r="J57" s="105">
        <v>1.8162363055016006E-2</v>
      </c>
      <c r="K57" s="105">
        <v>-54.508536383225589</v>
      </c>
      <c r="L57" s="106"/>
      <c r="M57" s="91" t="s">
        <v>67</v>
      </c>
      <c r="N57" s="91" t="s">
        <v>67</v>
      </c>
      <c r="O57" s="105" t="s">
        <v>67</v>
      </c>
      <c r="P57" s="105" t="s">
        <v>66</v>
      </c>
    </row>
    <row r="58" spans="1:16" s="25" customFormat="1" ht="12.75" customHeight="1" x14ac:dyDescent="0.2">
      <c r="B58" s="25" t="s">
        <v>12</v>
      </c>
      <c r="C58" s="90">
        <v>13540</v>
      </c>
      <c r="D58" s="90">
        <v>5359</v>
      </c>
      <c r="E58" s="105">
        <v>0.15935736073998433</v>
      </c>
      <c r="F58" s="105">
        <v>-60.420974889217135</v>
      </c>
      <c r="G58" s="106"/>
      <c r="H58" s="91">
        <v>343.54700000000003</v>
      </c>
      <c r="I58" s="91">
        <v>113.84099999999999</v>
      </c>
      <c r="J58" s="105">
        <v>0.12556152137888366</v>
      </c>
      <c r="K58" s="105">
        <v>-66.863049306208481</v>
      </c>
      <c r="L58" s="106"/>
      <c r="M58" s="91">
        <v>3.8570000000000002</v>
      </c>
      <c r="N58" s="91">
        <v>0.78</v>
      </c>
      <c r="O58" s="105">
        <v>2.6860253333512406E-2</v>
      </c>
      <c r="P58" s="105">
        <v>-79.777028778843658</v>
      </c>
    </row>
    <row r="59" spans="1:16" s="25" customFormat="1" ht="12.75" customHeight="1" x14ac:dyDescent="0.2">
      <c r="B59" s="25" t="s">
        <v>119</v>
      </c>
      <c r="C59" s="90">
        <v>31805</v>
      </c>
      <c r="D59" s="90">
        <v>23380</v>
      </c>
      <c r="E59" s="105">
        <v>0.69523700207143757</v>
      </c>
      <c r="F59" s="105">
        <v>-26.489545668919977</v>
      </c>
      <c r="G59" s="106"/>
      <c r="H59" s="91">
        <v>325.54899999999998</v>
      </c>
      <c r="I59" s="91">
        <v>356.51799999999997</v>
      </c>
      <c r="J59" s="105">
        <v>0.39322337715723538</v>
      </c>
      <c r="K59" s="105">
        <v>9.5128536717974832</v>
      </c>
      <c r="L59" s="106"/>
      <c r="M59" s="91">
        <v>2.0529999999999999</v>
      </c>
      <c r="N59" s="91">
        <v>2.4159999999999999</v>
      </c>
      <c r="O59" s="105">
        <v>8.3197912889443545E-2</v>
      </c>
      <c r="P59" s="105">
        <v>17.681441792498774</v>
      </c>
    </row>
    <row r="60" spans="1:16" s="25" customFormat="1" ht="12.75" customHeight="1" x14ac:dyDescent="0.2">
      <c r="B60" s="25" t="s">
        <v>102</v>
      </c>
      <c r="C60" s="90">
        <v>20990</v>
      </c>
      <c r="D60" s="90">
        <v>21174</v>
      </c>
      <c r="E60" s="105">
        <v>0.62963850649532149</v>
      </c>
      <c r="F60" s="105">
        <v>0.87660790852785997</v>
      </c>
      <c r="G60" s="106"/>
      <c r="H60" s="91">
        <v>145.29300000000001</v>
      </c>
      <c r="I60" s="91">
        <v>184.95</v>
      </c>
      <c r="J60" s="105">
        <v>0.2039915617310506</v>
      </c>
      <c r="K60" s="105">
        <v>27.2945014556792</v>
      </c>
      <c r="L60" s="106"/>
      <c r="M60" s="91">
        <v>12.214</v>
      </c>
      <c r="N60" s="91">
        <v>9.1940000000000008</v>
      </c>
      <c r="O60" s="105">
        <v>0.31660662711322185</v>
      </c>
      <c r="P60" s="105">
        <v>-24.725724578352704</v>
      </c>
    </row>
    <row r="61" spans="1:16" s="25" customFormat="1" ht="12.75" customHeight="1" x14ac:dyDescent="0.2">
      <c r="B61" s="25" t="s">
        <v>121</v>
      </c>
      <c r="C61" s="90" t="s">
        <v>66</v>
      </c>
      <c r="D61" s="90">
        <v>15121</v>
      </c>
      <c r="E61" s="105">
        <v>0.44964408504372144</v>
      </c>
      <c r="F61" s="105" t="s">
        <v>66</v>
      </c>
      <c r="G61" s="106"/>
      <c r="H61" s="91" t="s">
        <v>66</v>
      </c>
      <c r="I61" s="91">
        <v>273.625</v>
      </c>
      <c r="J61" s="105">
        <v>0.30179611288812502</v>
      </c>
      <c r="K61" s="105" t="s">
        <v>66</v>
      </c>
      <c r="L61" s="106"/>
      <c r="M61" s="91" t="s">
        <v>66</v>
      </c>
      <c r="N61" s="91">
        <v>3.375</v>
      </c>
      <c r="O61" s="105">
        <v>0.11622225000077482</v>
      </c>
      <c r="P61" s="105" t="s">
        <v>66</v>
      </c>
    </row>
    <row r="62" spans="1:16" s="25" customFormat="1" ht="12.75" customHeight="1" x14ac:dyDescent="0.2">
      <c r="A62" s="25" t="s">
        <v>217</v>
      </c>
      <c r="B62" s="25" t="s">
        <v>90</v>
      </c>
      <c r="C62" s="90">
        <v>295517</v>
      </c>
      <c r="D62" s="90">
        <v>310655</v>
      </c>
      <c r="E62" s="105">
        <v>9.2377609443328659</v>
      </c>
      <c r="F62" s="105">
        <v>5.1225479414043873</v>
      </c>
      <c r="G62" s="106"/>
      <c r="H62" s="91">
        <v>1301.3040000000001</v>
      </c>
      <c r="I62" s="91">
        <v>1547.9170000000001</v>
      </c>
      <c r="J62" s="105">
        <v>1.7072830833200472</v>
      </c>
      <c r="K62" s="105">
        <v>18.951221236544271</v>
      </c>
      <c r="L62" s="106"/>
      <c r="M62" s="91">
        <v>29.069000000000003</v>
      </c>
      <c r="N62" s="91">
        <v>30.305</v>
      </c>
      <c r="O62" s="105">
        <v>1.0435897144514017</v>
      </c>
      <c r="P62" s="105">
        <v>4.2519522515394259</v>
      </c>
    </row>
    <row r="63" spans="1:16" s="25" customFormat="1" ht="12.75" customHeight="1" x14ac:dyDescent="0.2">
      <c r="A63" s="25" t="s">
        <v>237</v>
      </c>
      <c r="B63" s="25" t="s">
        <v>12</v>
      </c>
      <c r="C63" s="90">
        <v>21981</v>
      </c>
      <c r="D63" s="90">
        <v>8410</v>
      </c>
      <c r="E63" s="105">
        <v>0.25008311323442212</v>
      </c>
      <c r="F63" s="105">
        <v>-61.739684272781034</v>
      </c>
      <c r="G63" s="106"/>
      <c r="H63" s="91">
        <v>10.518000000000001</v>
      </c>
      <c r="I63" s="91">
        <v>15.252000000000001</v>
      </c>
      <c r="J63" s="105">
        <v>1.6822272503498156E-2</v>
      </c>
      <c r="K63" s="105">
        <v>45.008556759840282</v>
      </c>
      <c r="L63" s="106"/>
      <c r="M63" s="91" t="s">
        <v>67</v>
      </c>
      <c r="N63" s="91" t="s">
        <v>67</v>
      </c>
      <c r="O63" s="105" t="s">
        <v>67</v>
      </c>
      <c r="P63" s="105" t="s">
        <v>66</v>
      </c>
    </row>
    <row r="64" spans="1:16" s="25" customFormat="1" ht="12.75" customHeight="1" x14ac:dyDescent="0.2">
      <c r="A64" s="25" t="s">
        <v>105</v>
      </c>
      <c r="B64" s="25" t="s">
        <v>87</v>
      </c>
      <c r="C64" s="90">
        <v>23071</v>
      </c>
      <c r="D64" s="90">
        <v>22517</v>
      </c>
      <c r="E64" s="105">
        <v>0.66957448997615732</v>
      </c>
      <c r="F64" s="105">
        <v>-2.4012829959689674</v>
      </c>
      <c r="G64" s="106"/>
      <c r="H64" s="91">
        <v>498.95499999999998</v>
      </c>
      <c r="I64" s="91">
        <v>328.23099999999999</v>
      </c>
      <c r="J64" s="105">
        <v>0.36202408379856432</v>
      </c>
      <c r="K64" s="105">
        <v>-34.216312092272851</v>
      </c>
      <c r="L64" s="106"/>
      <c r="M64" s="91">
        <v>117.185</v>
      </c>
      <c r="N64" s="91">
        <v>144.31800000000001</v>
      </c>
      <c r="O64" s="105">
        <v>4.9697667186997991</v>
      </c>
      <c r="P64" s="105">
        <v>23.153987285062083</v>
      </c>
    </row>
    <row r="65" spans="1:16" s="25" customFormat="1" ht="12.75" customHeight="1" x14ac:dyDescent="0.2">
      <c r="A65" s="25" t="s">
        <v>321</v>
      </c>
      <c r="B65" s="25" t="s">
        <v>106</v>
      </c>
      <c r="C65" s="90">
        <v>6635</v>
      </c>
      <c r="D65" s="90">
        <v>9611</v>
      </c>
      <c r="E65" s="105">
        <v>0.28579652809703104</v>
      </c>
      <c r="F65" s="105">
        <v>44.853051996985684</v>
      </c>
      <c r="G65" s="106"/>
      <c r="H65" s="91">
        <v>227.017</v>
      </c>
      <c r="I65" s="91">
        <v>388.58600000000001</v>
      </c>
      <c r="J65" s="105">
        <v>0.42859294407581522</v>
      </c>
      <c r="K65" s="105">
        <v>71.170440980190918</v>
      </c>
      <c r="L65" s="106"/>
      <c r="M65" s="91">
        <v>1.655</v>
      </c>
      <c r="N65" s="91">
        <v>1.1639999999999999</v>
      </c>
      <c r="O65" s="105">
        <v>4.0083762666933892E-2</v>
      </c>
      <c r="P65" s="105">
        <v>-29.667673716012089</v>
      </c>
    </row>
    <row r="66" spans="1:16" s="25" customFormat="1" ht="12.75" customHeight="1" x14ac:dyDescent="0.2">
      <c r="B66" s="25" t="s">
        <v>79</v>
      </c>
      <c r="C66" s="90">
        <v>7316</v>
      </c>
      <c r="D66" s="90">
        <v>6653</v>
      </c>
      <c r="E66" s="105">
        <v>0.19783626068354465</v>
      </c>
      <c r="F66" s="105">
        <v>-9.0623291416074387</v>
      </c>
      <c r="G66" s="106"/>
      <c r="H66" s="91">
        <v>207.458</v>
      </c>
      <c r="I66" s="91">
        <v>114.14400000000001</v>
      </c>
      <c r="J66" s="105">
        <v>0.12589571680037329</v>
      </c>
      <c r="K66" s="105">
        <v>-44.979706735821225</v>
      </c>
      <c r="L66" s="106"/>
      <c r="M66" s="91">
        <v>0.20899999999999999</v>
      </c>
      <c r="N66" s="91">
        <v>3.88</v>
      </c>
      <c r="O66" s="105">
        <v>0.13361254222311297</v>
      </c>
      <c r="P66" s="105" t="s">
        <v>342</v>
      </c>
    </row>
    <row r="67" spans="1:16" s="25" customFormat="1" ht="12.75" customHeight="1" x14ac:dyDescent="0.2">
      <c r="A67" s="25" t="s">
        <v>321</v>
      </c>
      <c r="B67" s="25" t="s">
        <v>90</v>
      </c>
      <c r="C67" s="90">
        <v>13951</v>
      </c>
      <c r="D67" s="90">
        <v>16264</v>
      </c>
      <c r="E67" s="105">
        <v>0.48363278878057575</v>
      </c>
      <c r="F67" s="105">
        <v>16.579456669772785</v>
      </c>
      <c r="G67" s="106"/>
      <c r="H67" s="91">
        <v>434.47500000000002</v>
      </c>
      <c r="I67" s="91">
        <v>502.73</v>
      </c>
      <c r="J67" s="105">
        <v>0.55448866087618853</v>
      </c>
      <c r="K67" s="105">
        <v>15.709764658495896</v>
      </c>
      <c r="L67" s="106"/>
      <c r="M67" s="91">
        <v>1.8640000000000001</v>
      </c>
      <c r="N67" s="91">
        <v>5.0439999999999996</v>
      </c>
      <c r="O67" s="105">
        <v>0.17369630489004687</v>
      </c>
      <c r="P67" s="105">
        <v>170.60085836909869</v>
      </c>
    </row>
    <row r="68" spans="1:16" s="25" customFormat="1" ht="12.75" customHeight="1" x14ac:dyDescent="0.2">
      <c r="A68" s="25" t="s">
        <v>107</v>
      </c>
      <c r="B68" s="25" t="s">
        <v>83</v>
      </c>
      <c r="C68" s="90" t="s">
        <v>67</v>
      </c>
      <c r="D68" s="90" t="s">
        <v>66</v>
      </c>
      <c r="E68" s="105" t="s">
        <v>66</v>
      </c>
      <c r="F68" s="105" t="s">
        <v>66</v>
      </c>
      <c r="G68" s="106"/>
      <c r="H68" s="91">
        <v>9.7650000000000006</v>
      </c>
      <c r="I68" s="91" t="s">
        <v>66</v>
      </c>
      <c r="J68" s="105" t="s">
        <v>66</v>
      </c>
      <c r="K68" s="105">
        <v>-100</v>
      </c>
      <c r="L68" s="106"/>
      <c r="M68" s="91" t="s">
        <v>67</v>
      </c>
      <c r="N68" s="91" t="s">
        <v>66</v>
      </c>
      <c r="O68" s="105" t="s">
        <v>66</v>
      </c>
      <c r="P68" s="105" t="s">
        <v>66</v>
      </c>
    </row>
    <row r="69" spans="1:16" s="25" customFormat="1" ht="12.75" customHeight="1" x14ac:dyDescent="0.2">
      <c r="B69" s="25" t="s">
        <v>89</v>
      </c>
      <c r="C69" s="90">
        <v>86456</v>
      </c>
      <c r="D69" s="90">
        <v>73380</v>
      </c>
      <c r="E69" s="105">
        <v>2.1820569380668129</v>
      </c>
      <c r="F69" s="105">
        <v>-15.124456370870732</v>
      </c>
      <c r="G69" s="106"/>
      <c r="H69" s="91">
        <v>2930.5070000000001</v>
      </c>
      <c r="I69" s="91">
        <v>2570.2829999999999</v>
      </c>
      <c r="J69" s="105">
        <v>2.8349069654542847</v>
      </c>
      <c r="K69" s="105">
        <v>-12.29220745761741</v>
      </c>
      <c r="L69" s="106"/>
      <c r="M69" s="91">
        <v>22.120999999999999</v>
      </c>
      <c r="N69" s="91">
        <v>112.155</v>
      </c>
      <c r="O69" s="105">
        <v>3.8621945033590817</v>
      </c>
      <c r="P69" s="105">
        <v>407.00691650467888</v>
      </c>
    </row>
    <row r="70" spans="1:16" s="25" customFormat="1" ht="12.75" customHeight="1" x14ac:dyDescent="0.2">
      <c r="A70" s="25" t="s">
        <v>107</v>
      </c>
      <c r="B70" s="25" t="s">
        <v>90</v>
      </c>
      <c r="C70" s="90">
        <v>86456</v>
      </c>
      <c r="D70" s="90">
        <v>73380</v>
      </c>
      <c r="E70" s="105">
        <v>2.1820569380668129</v>
      </c>
      <c r="F70" s="105">
        <v>-15.124456370870732</v>
      </c>
      <c r="G70" s="106"/>
      <c r="H70" s="91">
        <v>2940.2719999999999</v>
      </c>
      <c r="I70" s="91">
        <v>2570.2829999999999</v>
      </c>
      <c r="J70" s="105">
        <v>2.8349069654542847</v>
      </c>
      <c r="K70" s="105">
        <v>-12.583495676590461</v>
      </c>
      <c r="L70" s="106"/>
      <c r="M70" s="91">
        <v>22.120999999999999</v>
      </c>
      <c r="N70" s="91">
        <v>112.155</v>
      </c>
      <c r="O70" s="105">
        <v>3.8621945033590817</v>
      </c>
      <c r="P70" s="105">
        <v>407.00691650467888</v>
      </c>
    </row>
    <row r="71" spans="1:16" s="25" customFormat="1" ht="12.75" customHeight="1" x14ac:dyDescent="0.2">
      <c r="A71" s="25" t="s">
        <v>290</v>
      </c>
      <c r="B71" s="25" t="s">
        <v>83</v>
      </c>
      <c r="C71" s="90">
        <v>3354</v>
      </c>
      <c r="D71" s="90">
        <v>4759</v>
      </c>
      <c r="E71" s="105">
        <v>0.14151552150803984</v>
      </c>
      <c r="F71" s="105">
        <v>41.890280262373295</v>
      </c>
      <c r="G71" s="106"/>
      <c r="H71" s="91" t="s">
        <v>67</v>
      </c>
      <c r="I71" s="91">
        <v>1.1499999999999999</v>
      </c>
      <c r="J71" s="105">
        <v>1.2683984643996117E-3</v>
      </c>
      <c r="K71" s="105" t="s">
        <v>66</v>
      </c>
      <c r="L71" s="106"/>
      <c r="M71" s="91" t="s">
        <v>67</v>
      </c>
      <c r="N71" s="91" t="s">
        <v>67</v>
      </c>
      <c r="O71" s="105" t="s">
        <v>67</v>
      </c>
      <c r="P71" s="105" t="s">
        <v>66</v>
      </c>
    </row>
    <row r="72" spans="1:16" s="25" customFormat="1" ht="12.75" customHeight="1" x14ac:dyDescent="0.2">
      <c r="B72" s="25" t="s">
        <v>89</v>
      </c>
      <c r="C72" s="90">
        <v>11854</v>
      </c>
      <c r="D72" s="90">
        <v>13768</v>
      </c>
      <c r="E72" s="105">
        <v>0.40941073757568652</v>
      </c>
      <c r="F72" s="105">
        <v>16.146448456217311</v>
      </c>
      <c r="G72" s="106"/>
      <c r="H72" s="91">
        <v>5.32</v>
      </c>
      <c r="I72" s="91">
        <v>3.37</v>
      </c>
      <c r="J72" s="105">
        <v>3.7169589782840799E-3</v>
      </c>
      <c r="K72" s="105">
        <v>-36.65413533834586</v>
      </c>
      <c r="L72" s="106"/>
      <c r="M72" s="91" t="s">
        <v>67</v>
      </c>
      <c r="N72" s="91" t="s">
        <v>67</v>
      </c>
      <c r="O72" s="105" t="s">
        <v>67</v>
      </c>
      <c r="P72" s="105" t="s">
        <v>66</v>
      </c>
    </row>
    <row r="73" spans="1:16" s="25" customFormat="1" ht="12.75" customHeight="1" x14ac:dyDescent="0.2">
      <c r="A73" s="25" t="s">
        <v>290</v>
      </c>
      <c r="B73" s="25" t="s">
        <v>90</v>
      </c>
      <c r="C73" s="90">
        <v>15208</v>
      </c>
      <c r="D73" s="90">
        <v>18527</v>
      </c>
      <c r="E73" s="105">
        <v>0.55092625908372639</v>
      </c>
      <c r="F73" s="105">
        <v>21.824039978958453</v>
      </c>
      <c r="G73" s="106"/>
      <c r="H73" s="91">
        <v>5.32</v>
      </c>
      <c r="I73" s="91">
        <v>4.5199999999999996</v>
      </c>
      <c r="J73" s="105">
        <v>4.9853574426836902E-3</v>
      </c>
      <c r="K73" s="105">
        <v>-15.037593984962417</v>
      </c>
      <c r="L73" s="106"/>
      <c r="M73" s="91" t="s">
        <v>67</v>
      </c>
      <c r="N73" s="91" t="s">
        <v>67</v>
      </c>
      <c r="O73" s="105" t="s">
        <v>67</v>
      </c>
      <c r="P73" s="105" t="s">
        <v>66</v>
      </c>
    </row>
    <row r="74" spans="1:16" s="25" customFormat="1" ht="12.75" customHeight="1" x14ac:dyDescent="0.2">
      <c r="A74" s="25" t="s">
        <v>278</v>
      </c>
      <c r="B74" s="25" t="s">
        <v>24</v>
      </c>
      <c r="C74" s="90">
        <v>1276</v>
      </c>
      <c r="D74" s="90">
        <v>1585</v>
      </c>
      <c r="E74" s="105">
        <v>4.7132191971053401E-2</v>
      </c>
      <c r="F74" s="105">
        <v>24.216300940438874</v>
      </c>
      <c r="G74" s="106"/>
      <c r="H74" s="91">
        <v>41.26</v>
      </c>
      <c r="I74" s="91">
        <v>46.216999999999999</v>
      </c>
      <c r="J74" s="105">
        <v>5.0975279851440743E-2</v>
      </c>
      <c r="K74" s="105">
        <v>12.014057198254967</v>
      </c>
      <c r="L74" s="106"/>
      <c r="M74" s="91">
        <v>1.4810000000000001</v>
      </c>
      <c r="N74" s="91" t="s">
        <v>67</v>
      </c>
      <c r="O74" s="105" t="s">
        <v>67</v>
      </c>
      <c r="P74" s="105">
        <v>-100</v>
      </c>
    </row>
    <row r="75" spans="1:16" s="25" customFormat="1" ht="12.75" customHeight="1" x14ac:dyDescent="0.2">
      <c r="A75" s="25" t="s">
        <v>225</v>
      </c>
      <c r="B75" s="25" t="s">
        <v>24</v>
      </c>
      <c r="C75" s="90" t="s">
        <v>66</v>
      </c>
      <c r="D75" s="90" t="s">
        <v>66</v>
      </c>
      <c r="E75" s="105" t="s">
        <v>66</v>
      </c>
      <c r="F75" s="105" t="s">
        <v>66</v>
      </c>
      <c r="G75" s="106"/>
      <c r="H75" s="91">
        <v>32.692999999999998</v>
      </c>
      <c r="I75" s="91" t="s">
        <v>66</v>
      </c>
      <c r="J75" s="105" t="s">
        <v>66</v>
      </c>
      <c r="K75" s="105">
        <v>-100</v>
      </c>
      <c r="L75" s="106"/>
      <c r="M75" s="91" t="s">
        <v>67</v>
      </c>
      <c r="N75" s="91" t="s">
        <v>66</v>
      </c>
      <c r="O75" s="105" t="s">
        <v>66</v>
      </c>
      <c r="P75" s="105" t="s">
        <v>66</v>
      </c>
    </row>
    <row r="76" spans="1:16" s="25" customFormat="1" ht="12.75" customHeight="1" x14ac:dyDescent="0.2">
      <c r="B76" s="25" t="s">
        <v>81</v>
      </c>
      <c r="C76" s="90" t="s">
        <v>66</v>
      </c>
      <c r="D76" s="90" t="s">
        <v>66</v>
      </c>
      <c r="E76" s="105" t="s">
        <v>66</v>
      </c>
      <c r="F76" s="105" t="s">
        <v>66</v>
      </c>
      <c r="G76" s="106"/>
      <c r="H76" s="91">
        <v>72.605999999999995</v>
      </c>
      <c r="I76" s="91">
        <v>141.25</v>
      </c>
      <c r="J76" s="105">
        <v>0.15579242008386535</v>
      </c>
      <c r="K76" s="105">
        <v>94.543150703798602</v>
      </c>
      <c r="L76" s="106"/>
      <c r="M76" s="91" t="s">
        <v>67</v>
      </c>
      <c r="N76" s="91" t="s">
        <v>67</v>
      </c>
      <c r="O76" s="105" t="s">
        <v>67</v>
      </c>
      <c r="P76" s="105" t="s">
        <v>66</v>
      </c>
    </row>
    <row r="77" spans="1:16" s="25" customFormat="1" ht="12.75" customHeight="1" x14ac:dyDescent="0.2">
      <c r="B77" s="25" t="s">
        <v>116</v>
      </c>
      <c r="C77" s="90" t="s">
        <v>66</v>
      </c>
      <c r="D77" s="90" t="s">
        <v>66</v>
      </c>
      <c r="E77" s="105" t="s">
        <v>66</v>
      </c>
      <c r="F77" s="105" t="s">
        <v>66</v>
      </c>
      <c r="G77" s="106"/>
      <c r="H77" s="91">
        <v>24.048999999999999</v>
      </c>
      <c r="I77" s="91">
        <v>20.452000000000002</v>
      </c>
      <c r="J77" s="105">
        <v>2.2557639472957271E-2</v>
      </c>
      <c r="K77" s="105">
        <v>-14.956962867478884</v>
      </c>
      <c r="L77" s="106"/>
      <c r="M77" s="91" t="s">
        <v>67</v>
      </c>
      <c r="N77" s="91" t="s">
        <v>67</v>
      </c>
      <c r="O77" s="105" t="s">
        <v>67</v>
      </c>
      <c r="P77" s="105" t="s">
        <v>66</v>
      </c>
    </row>
    <row r="78" spans="1:16" s="25" customFormat="1" ht="12.75" customHeight="1" x14ac:dyDescent="0.2">
      <c r="A78" s="25" t="s">
        <v>225</v>
      </c>
      <c r="B78" s="25" t="s">
        <v>90</v>
      </c>
      <c r="C78" s="90" t="s">
        <v>66</v>
      </c>
      <c r="D78" s="90" t="s">
        <v>66</v>
      </c>
      <c r="E78" s="105" t="s">
        <v>66</v>
      </c>
      <c r="F78" s="105" t="s">
        <v>66</v>
      </c>
      <c r="G78" s="106"/>
      <c r="H78" s="91">
        <v>129.34799999999998</v>
      </c>
      <c r="I78" s="91">
        <v>161.702</v>
      </c>
      <c r="J78" s="105">
        <v>0.17835005955682262</v>
      </c>
      <c r="K78" s="105">
        <v>25.013142839471826</v>
      </c>
      <c r="L78" s="106"/>
      <c r="M78" s="91" t="s">
        <v>67</v>
      </c>
      <c r="N78" s="91" t="s">
        <v>67</v>
      </c>
      <c r="O78" s="105" t="s">
        <v>67</v>
      </c>
      <c r="P78" s="105" t="s">
        <v>66</v>
      </c>
    </row>
    <row r="79" spans="1:16" s="25" customFormat="1" ht="12.75" customHeight="1" x14ac:dyDescent="0.2">
      <c r="A79" s="25" t="s">
        <v>108</v>
      </c>
      <c r="B79" s="25" t="s">
        <v>79</v>
      </c>
      <c r="C79" s="90">
        <v>989</v>
      </c>
      <c r="D79" s="90" t="s">
        <v>66</v>
      </c>
      <c r="E79" s="105" t="s">
        <v>66</v>
      </c>
      <c r="F79" s="105">
        <v>-100</v>
      </c>
      <c r="G79" s="106"/>
      <c r="H79" s="91">
        <v>1.7000000000000001E-2</v>
      </c>
      <c r="I79" s="91" t="s">
        <v>66</v>
      </c>
      <c r="J79" s="105" t="s">
        <v>66</v>
      </c>
      <c r="K79" s="105">
        <v>-100</v>
      </c>
      <c r="L79" s="106"/>
      <c r="M79" s="91" t="s">
        <v>67</v>
      </c>
      <c r="N79" s="91" t="s">
        <v>66</v>
      </c>
      <c r="O79" s="105" t="s">
        <v>66</v>
      </c>
      <c r="P79" s="105" t="s">
        <v>66</v>
      </c>
    </row>
    <row r="80" spans="1:16" s="25" customFormat="1" ht="12.75" customHeight="1" x14ac:dyDescent="0.2">
      <c r="B80" s="25" t="s">
        <v>101</v>
      </c>
      <c r="C80" s="90">
        <v>27206</v>
      </c>
      <c r="D80" s="90">
        <v>25300</v>
      </c>
      <c r="E80" s="105">
        <v>0.75233088761365996</v>
      </c>
      <c r="F80" s="105">
        <v>-7.0058075424538675</v>
      </c>
      <c r="G80" s="106"/>
      <c r="H80" s="91">
        <v>489.84300000000002</v>
      </c>
      <c r="I80" s="91">
        <v>723.31799999999998</v>
      </c>
      <c r="J80" s="105">
        <v>0.79778733954138992</v>
      </c>
      <c r="K80" s="105">
        <v>47.663230871932427</v>
      </c>
      <c r="L80" s="106"/>
      <c r="M80" s="91" t="s">
        <v>67</v>
      </c>
      <c r="N80" s="91" t="s">
        <v>67</v>
      </c>
      <c r="O80" s="105" t="s">
        <v>67</v>
      </c>
      <c r="P80" s="105" t="s">
        <v>66</v>
      </c>
    </row>
    <row r="81" spans="1:16" s="25" customFormat="1" ht="12.75" customHeight="1" x14ac:dyDescent="0.2">
      <c r="A81" s="25" t="s">
        <v>108</v>
      </c>
      <c r="B81" s="25" t="s">
        <v>90</v>
      </c>
      <c r="C81" s="90">
        <v>28195</v>
      </c>
      <c r="D81" s="90">
        <v>25300</v>
      </c>
      <c r="E81" s="105">
        <v>0.75233088761365996</v>
      </c>
      <c r="F81" s="105">
        <v>-10.267777974818227</v>
      </c>
      <c r="G81" s="106"/>
      <c r="H81" s="91">
        <v>489.86</v>
      </c>
      <c r="I81" s="91">
        <v>723.31799999999998</v>
      </c>
      <c r="J81" s="105">
        <v>0.79778733954138992</v>
      </c>
      <c r="K81" s="105">
        <v>47.65810639774628</v>
      </c>
      <c r="L81" s="106"/>
      <c r="M81" s="91" t="s">
        <v>67</v>
      </c>
      <c r="N81" s="91" t="s">
        <v>67</v>
      </c>
      <c r="O81" s="105" t="s">
        <v>67</v>
      </c>
      <c r="P81" s="105" t="s">
        <v>66</v>
      </c>
    </row>
    <row r="82" spans="1:16" s="25" customFormat="1" ht="12.75" customHeight="1" x14ac:dyDescent="0.2">
      <c r="A82" s="25" t="s">
        <v>249</v>
      </c>
      <c r="B82" s="25" t="s">
        <v>76</v>
      </c>
      <c r="C82" s="90" t="s">
        <v>66</v>
      </c>
      <c r="D82" s="90" t="s">
        <v>66</v>
      </c>
      <c r="E82" s="105" t="s">
        <v>66</v>
      </c>
      <c r="F82" s="105" t="s">
        <v>66</v>
      </c>
      <c r="G82" s="106"/>
      <c r="H82" s="91">
        <v>130.30199999999999</v>
      </c>
      <c r="I82" s="91">
        <v>338.93200000000002</v>
      </c>
      <c r="J82" s="105">
        <v>0.37382680724859935</v>
      </c>
      <c r="K82" s="105">
        <v>160.11266135592703</v>
      </c>
      <c r="L82" s="106"/>
      <c r="M82" s="91" t="s">
        <v>67</v>
      </c>
      <c r="N82" s="91" t="s">
        <v>67</v>
      </c>
      <c r="O82" s="105" t="s">
        <v>67</v>
      </c>
      <c r="P82" s="105" t="s">
        <v>66</v>
      </c>
    </row>
    <row r="83" spans="1:16" s="25" customFormat="1" ht="12.75" customHeight="1" x14ac:dyDescent="0.2">
      <c r="B83" s="25" t="s">
        <v>88</v>
      </c>
      <c r="C83" s="90" t="s">
        <v>66</v>
      </c>
      <c r="D83" s="90" t="s">
        <v>66</v>
      </c>
      <c r="E83" s="105" t="s">
        <v>66</v>
      </c>
      <c r="F83" s="105" t="s">
        <v>66</v>
      </c>
      <c r="G83" s="106"/>
      <c r="H83" s="91">
        <v>423.32</v>
      </c>
      <c r="I83" s="91">
        <v>437.38</v>
      </c>
      <c r="J83" s="105">
        <v>0.48241053944269757</v>
      </c>
      <c r="K83" s="105">
        <v>3.3213644524237029</v>
      </c>
      <c r="L83" s="106"/>
      <c r="M83" s="91" t="s">
        <v>67</v>
      </c>
      <c r="N83" s="91" t="s">
        <v>67</v>
      </c>
      <c r="O83" s="105" t="s">
        <v>67</v>
      </c>
      <c r="P83" s="105" t="s">
        <v>66</v>
      </c>
    </row>
    <row r="84" spans="1:16" s="25" customFormat="1" ht="12.75" customHeight="1" x14ac:dyDescent="0.2">
      <c r="B84" s="25" t="s">
        <v>102</v>
      </c>
      <c r="C84" s="90" t="s">
        <v>66</v>
      </c>
      <c r="D84" s="90" t="s">
        <v>66</v>
      </c>
      <c r="E84" s="105" t="s">
        <v>66</v>
      </c>
      <c r="F84" s="105" t="s">
        <v>66</v>
      </c>
      <c r="G84" s="106"/>
      <c r="H84" s="91">
        <v>376.053</v>
      </c>
      <c r="I84" s="91">
        <v>404.18799999999999</v>
      </c>
      <c r="J84" s="105">
        <v>0.44580125089456546</v>
      </c>
      <c r="K84" s="105">
        <v>7.4816581705238416</v>
      </c>
      <c r="L84" s="106"/>
      <c r="M84" s="91" t="s">
        <v>67</v>
      </c>
      <c r="N84" s="91" t="s">
        <v>67</v>
      </c>
      <c r="O84" s="105" t="s">
        <v>67</v>
      </c>
      <c r="P84" s="105" t="s">
        <v>66</v>
      </c>
    </row>
    <row r="85" spans="1:16" s="25" customFormat="1" ht="12.75" customHeight="1" x14ac:dyDescent="0.2">
      <c r="A85" s="25" t="s">
        <v>249</v>
      </c>
      <c r="B85" s="25" t="s">
        <v>90</v>
      </c>
      <c r="C85" s="90" t="s">
        <v>66</v>
      </c>
      <c r="D85" s="90" t="s">
        <v>66</v>
      </c>
      <c r="E85" s="105" t="s">
        <v>66</v>
      </c>
      <c r="F85" s="105" t="s">
        <v>66</v>
      </c>
      <c r="G85" s="106"/>
      <c r="H85" s="91">
        <v>929.67499999999995</v>
      </c>
      <c r="I85" s="91">
        <v>1180.5</v>
      </c>
      <c r="J85" s="105">
        <v>1.3020385975858624</v>
      </c>
      <c r="K85" s="105">
        <v>26.979858552720049</v>
      </c>
      <c r="L85" s="106"/>
      <c r="M85" s="91" t="s">
        <v>67</v>
      </c>
      <c r="N85" s="91" t="s">
        <v>67</v>
      </c>
      <c r="O85" s="105" t="s">
        <v>67</v>
      </c>
      <c r="P85" s="105" t="s">
        <v>66</v>
      </c>
    </row>
    <row r="86" spans="1:16" s="25" customFormat="1" ht="12.75" customHeight="1" x14ac:dyDescent="0.2">
      <c r="A86" s="25" t="s">
        <v>110</v>
      </c>
      <c r="B86" s="25" t="s">
        <v>106</v>
      </c>
      <c r="C86" s="90">
        <v>10290</v>
      </c>
      <c r="D86" s="90">
        <v>10873</v>
      </c>
      <c r="E86" s="105">
        <v>0.32332386328155432</v>
      </c>
      <c r="F86" s="105">
        <v>5.665694849368319</v>
      </c>
      <c r="G86" s="106"/>
      <c r="H86" s="91">
        <v>14.413</v>
      </c>
      <c r="I86" s="91">
        <v>13.596</v>
      </c>
      <c r="J86" s="105">
        <v>1.4995778714762716E-2</v>
      </c>
      <c r="K86" s="105">
        <v>-5.6684937209463655</v>
      </c>
      <c r="L86" s="106"/>
      <c r="M86" s="91">
        <v>2.077</v>
      </c>
      <c r="N86" s="91">
        <v>2.1760000000000002</v>
      </c>
      <c r="O86" s="105">
        <v>7.4933219556055114E-2</v>
      </c>
      <c r="P86" s="105">
        <v>4.7664901299951934</v>
      </c>
    </row>
    <row r="87" spans="1:16" s="25" customFormat="1" ht="12.75" customHeight="1" x14ac:dyDescent="0.2">
      <c r="B87" s="25" t="s">
        <v>76</v>
      </c>
      <c r="C87" s="90">
        <v>25602</v>
      </c>
      <c r="D87" s="90">
        <v>26615</v>
      </c>
      <c r="E87" s="105">
        <v>0.79143425193033834</v>
      </c>
      <c r="F87" s="105">
        <v>3.9567221310835121</v>
      </c>
      <c r="G87" s="106"/>
      <c r="H87" s="91">
        <v>1212.04</v>
      </c>
      <c r="I87" s="91">
        <v>775.928</v>
      </c>
      <c r="J87" s="105">
        <v>0.85581381189970607</v>
      </c>
      <c r="K87" s="105">
        <v>-35.981650770601625</v>
      </c>
      <c r="L87" s="106"/>
      <c r="M87" s="91">
        <v>118.878</v>
      </c>
      <c r="N87" s="91">
        <v>102.977</v>
      </c>
      <c r="O87" s="105">
        <v>3.5461388558014186</v>
      </c>
      <c r="P87" s="105">
        <v>-13.37589797944111</v>
      </c>
    </row>
    <row r="88" spans="1:16" s="25" customFormat="1" ht="12.75" customHeight="1" x14ac:dyDescent="0.2">
      <c r="B88" s="25" t="s">
        <v>229</v>
      </c>
      <c r="C88" s="90">
        <v>66309</v>
      </c>
      <c r="D88" s="90">
        <v>60673</v>
      </c>
      <c r="E88" s="105">
        <v>1.8041965195329481</v>
      </c>
      <c r="F88" s="105">
        <v>-8.499600355909454</v>
      </c>
      <c r="G88" s="106"/>
      <c r="H88" s="91">
        <v>1905.7860000000001</v>
      </c>
      <c r="I88" s="91">
        <v>1850.3340000000001</v>
      </c>
      <c r="J88" s="105">
        <v>2.0408354819359924</v>
      </c>
      <c r="K88" s="105">
        <v>-2.9096656182803327</v>
      </c>
      <c r="L88" s="106"/>
      <c r="M88" s="91">
        <v>58.173000000000002</v>
      </c>
      <c r="N88" s="91">
        <v>73.126999999999995</v>
      </c>
      <c r="O88" s="105">
        <v>2.5182176224612327</v>
      </c>
      <c r="P88" s="105">
        <v>25.706083578292315</v>
      </c>
    </row>
    <row r="89" spans="1:16" s="25" customFormat="1" ht="12.75" customHeight="1" x14ac:dyDescent="0.2">
      <c r="B89" s="25" t="s">
        <v>83</v>
      </c>
      <c r="C89" s="90">
        <v>12590</v>
      </c>
      <c r="D89" s="90">
        <v>13368</v>
      </c>
      <c r="E89" s="105">
        <v>0.39751617808772355</v>
      </c>
      <c r="F89" s="105">
        <v>6.179507545671159</v>
      </c>
      <c r="G89" s="106"/>
      <c r="H89" s="91">
        <v>190.934</v>
      </c>
      <c r="I89" s="91">
        <v>492.05799999999999</v>
      </c>
      <c r="J89" s="105">
        <v>0.54271792312656009</v>
      </c>
      <c r="K89" s="105">
        <v>157.71104151172656</v>
      </c>
      <c r="L89" s="106"/>
      <c r="M89" s="91">
        <v>1.7210000000000001</v>
      </c>
      <c r="N89" s="91">
        <v>2.9249999999999998</v>
      </c>
      <c r="O89" s="105">
        <v>0.1007259500006715</v>
      </c>
      <c r="P89" s="105">
        <v>69.959325973271319</v>
      </c>
    </row>
    <row r="90" spans="1:16" s="25" customFormat="1" ht="12.75" customHeight="1" x14ac:dyDescent="0.2">
      <c r="B90" s="25" t="s">
        <v>88</v>
      </c>
      <c r="C90" s="90">
        <v>46503</v>
      </c>
      <c r="D90" s="90">
        <v>53678</v>
      </c>
      <c r="E90" s="105">
        <v>1.5961904104871951</v>
      </c>
      <c r="F90" s="105">
        <v>15.429112100294606</v>
      </c>
      <c r="G90" s="106"/>
      <c r="H90" s="91">
        <v>577.72900000000004</v>
      </c>
      <c r="I90" s="91">
        <v>641.61199999999997</v>
      </c>
      <c r="J90" s="105">
        <v>0.70766928307857713</v>
      </c>
      <c r="K90" s="105">
        <v>11.057606594095137</v>
      </c>
      <c r="L90" s="106"/>
      <c r="M90" s="91">
        <v>95.483999999999995</v>
      </c>
      <c r="N90" s="91">
        <v>92.614999999999995</v>
      </c>
      <c r="O90" s="105">
        <v>3.1893107211323732</v>
      </c>
      <c r="P90" s="105">
        <v>-3.0046918855515026</v>
      </c>
    </row>
    <row r="91" spans="1:16" s="25" customFormat="1" ht="12.75" customHeight="1" x14ac:dyDescent="0.2">
      <c r="B91" s="25" t="s">
        <v>340</v>
      </c>
      <c r="C91" s="90" t="s">
        <v>66</v>
      </c>
      <c r="D91" s="90" t="s">
        <v>66</v>
      </c>
      <c r="E91" s="105" t="s">
        <v>66</v>
      </c>
      <c r="F91" s="105" t="s">
        <v>66</v>
      </c>
      <c r="G91" s="106"/>
      <c r="H91" s="91" t="s">
        <v>66</v>
      </c>
      <c r="I91" s="91">
        <v>16.922000000000001</v>
      </c>
      <c r="J91" s="105">
        <v>1.8664207664843679E-2</v>
      </c>
      <c r="K91" s="105" t="s">
        <v>66</v>
      </c>
      <c r="L91" s="106"/>
      <c r="M91" s="91" t="s">
        <v>66</v>
      </c>
      <c r="N91" s="91" t="s">
        <v>67</v>
      </c>
      <c r="O91" s="105" t="s">
        <v>67</v>
      </c>
      <c r="P91" s="105" t="s">
        <v>66</v>
      </c>
    </row>
    <row r="92" spans="1:16" s="25" customFormat="1" ht="12.75" customHeight="1" x14ac:dyDescent="0.2">
      <c r="B92" s="25" t="s">
        <v>89</v>
      </c>
      <c r="C92" s="90" t="s">
        <v>66</v>
      </c>
      <c r="D92" s="90" t="s">
        <v>66</v>
      </c>
      <c r="E92" s="105" t="s">
        <v>66</v>
      </c>
      <c r="F92" s="105" t="s">
        <v>66</v>
      </c>
      <c r="G92" s="106"/>
      <c r="H92" s="91" t="s">
        <v>66</v>
      </c>
      <c r="I92" s="91">
        <v>110.3</v>
      </c>
      <c r="J92" s="105">
        <v>0.12165595706371927</v>
      </c>
      <c r="K92" s="105" t="s">
        <v>66</v>
      </c>
      <c r="L92" s="106"/>
      <c r="M92" s="91" t="s">
        <v>66</v>
      </c>
      <c r="N92" s="91" t="s">
        <v>67</v>
      </c>
      <c r="O92" s="105" t="s">
        <v>67</v>
      </c>
      <c r="P92" s="105" t="s">
        <v>66</v>
      </c>
    </row>
    <row r="93" spans="1:16" s="25" customFormat="1" ht="12.75" customHeight="1" x14ac:dyDescent="0.2">
      <c r="B93" s="25" t="s">
        <v>72</v>
      </c>
      <c r="C93" s="90">
        <v>5021</v>
      </c>
      <c r="D93" s="90">
        <v>4724</v>
      </c>
      <c r="E93" s="105">
        <v>0.14047474755284306</v>
      </c>
      <c r="F93" s="105">
        <v>-5.9151563433578964</v>
      </c>
      <c r="G93" s="106"/>
      <c r="H93" s="91">
        <v>5.0129999999999999</v>
      </c>
      <c r="I93" s="91">
        <v>3.573</v>
      </c>
      <c r="J93" s="105">
        <v>3.9408588811302723E-3</v>
      </c>
      <c r="K93" s="105">
        <v>-28.725314183123874</v>
      </c>
      <c r="L93" s="106"/>
      <c r="M93" s="91">
        <v>1.393</v>
      </c>
      <c r="N93" s="91">
        <v>2.0630000000000002</v>
      </c>
      <c r="O93" s="105">
        <v>7.1041926444918066E-2</v>
      </c>
      <c r="P93" s="105">
        <v>48.097631012203877</v>
      </c>
    </row>
    <row r="94" spans="1:16" s="25" customFormat="1" ht="12.75" customHeight="1" x14ac:dyDescent="0.2">
      <c r="B94" s="25" t="s">
        <v>79</v>
      </c>
      <c r="C94" s="90">
        <v>123274</v>
      </c>
      <c r="D94" s="90">
        <v>159898</v>
      </c>
      <c r="E94" s="105">
        <v>4.7547906825157709</v>
      </c>
      <c r="F94" s="105">
        <v>29.709427778769239</v>
      </c>
      <c r="G94" s="106"/>
      <c r="H94" s="91">
        <v>1046.6020000000001</v>
      </c>
      <c r="I94" s="91">
        <v>1892.874</v>
      </c>
      <c r="J94" s="105">
        <v>2.0877551955669134</v>
      </c>
      <c r="K94" s="105">
        <v>80.85900848651157</v>
      </c>
      <c r="L94" s="106"/>
      <c r="M94" s="91">
        <v>142.84</v>
      </c>
      <c r="N94" s="91">
        <v>176.65199999999999</v>
      </c>
      <c r="O94" s="105">
        <v>6.0832275280405543</v>
      </c>
      <c r="P94" s="105">
        <v>23.671240548865846</v>
      </c>
    </row>
    <row r="95" spans="1:16" s="25" customFormat="1" ht="12.75" customHeight="1" x14ac:dyDescent="0.2">
      <c r="B95" s="25" t="s">
        <v>81</v>
      </c>
      <c r="C95" s="90">
        <v>5186</v>
      </c>
      <c r="D95" s="90">
        <v>5635</v>
      </c>
      <c r="E95" s="105">
        <v>0.16756460678667878</v>
      </c>
      <c r="F95" s="105">
        <v>8.6579251831854886</v>
      </c>
      <c r="G95" s="106"/>
      <c r="H95" s="91">
        <v>4.3170000000000002</v>
      </c>
      <c r="I95" s="91">
        <v>5.5510000000000002</v>
      </c>
      <c r="J95" s="105">
        <v>6.1225042398976035E-3</v>
      </c>
      <c r="K95" s="105">
        <v>28.584665276812604</v>
      </c>
      <c r="L95" s="106"/>
      <c r="M95" s="91">
        <v>4.8550000000000004</v>
      </c>
      <c r="N95" s="91">
        <v>4.5739999999999998</v>
      </c>
      <c r="O95" s="105">
        <v>0.15751128044549451</v>
      </c>
      <c r="P95" s="105">
        <v>-5.7878475798146312</v>
      </c>
    </row>
    <row r="96" spans="1:16" s="25" customFormat="1" ht="12.75" customHeight="1" x14ac:dyDescent="0.2">
      <c r="B96" s="25" t="s">
        <v>101</v>
      </c>
      <c r="C96" s="90">
        <v>9350</v>
      </c>
      <c r="D96" s="90">
        <v>9965</v>
      </c>
      <c r="E96" s="105">
        <v>0.29632321324387834</v>
      </c>
      <c r="F96" s="105">
        <v>6.5775401069518624</v>
      </c>
      <c r="G96" s="106"/>
      <c r="H96" s="91">
        <v>156.78100000000001</v>
      </c>
      <c r="I96" s="91">
        <v>136.78700000000001</v>
      </c>
      <c r="J96" s="105">
        <v>0.15086993108680843</v>
      </c>
      <c r="K96" s="105">
        <v>-12.752820813746569</v>
      </c>
      <c r="L96" s="106"/>
      <c r="M96" s="91">
        <v>5.5670000000000002</v>
      </c>
      <c r="N96" s="91">
        <v>6.452</v>
      </c>
      <c r="O96" s="105">
        <v>0.22218250577925899</v>
      </c>
      <c r="P96" s="105">
        <v>15.897251661577139</v>
      </c>
    </row>
    <row r="97" spans="1:16" s="25" customFormat="1" ht="12.75" customHeight="1" x14ac:dyDescent="0.2">
      <c r="B97" s="25" t="s">
        <v>12</v>
      </c>
      <c r="C97" s="90">
        <v>66867</v>
      </c>
      <c r="D97" s="90">
        <v>83192</v>
      </c>
      <c r="E97" s="105">
        <v>2.4738304823065453</v>
      </c>
      <c r="F97" s="105">
        <v>24.414135522754133</v>
      </c>
      <c r="G97" s="106"/>
      <c r="H97" s="91">
        <v>2034.0830000000001</v>
      </c>
      <c r="I97" s="91">
        <v>1853.058</v>
      </c>
      <c r="J97" s="105">
        <v>2.0438399318638396</v>
      </c>
      <c r="K97" s="105">
        <v>-8.899587676609066</v>
      </c>
      <c r="L97" s="106"/>
      <c r="M97" s="91">
        <v>78.884</v>
      </c>
      <c r="N97" s="91">
        <v>149.886</v>
      </c>
      <c r="O97" s="105">
        <v>5.1615076040344103</v>
      </c>
      <c r="P97" s="105">
        <v>90.008113178844866</v>
      </c>
    </row>
    <row r="98" spans="1:16" s="25" customFormat="1" ht="12.75" customHeight="1" x14ac:dyDescent="0.2">
      <c r="B98" s="25" t="s">
        <v>111</v>
      </c>
      <c r="C98" s="90">
        <v>14128</v>
      </c>
      <c r="D98" s="90">
        <v>13810</v>
      </c>
      <c r="E98" s="105">
        <v>0.41065966632192263</v>
      </c>
      <c r="F98" s="105">
        <v>-2.2508493771234428</v>
      </c>
      <c r="G98" s="106"/>
      <c r="H98" s="91">
        <v>174.23500000000001</v>
      </c>
      <c r="I98" s="91">
        <v>170.96100000000001</v>
      </c>
      <c r="J98" s="105">
        <v>0.18856232162801917</v>
      </c>
      <c r="K98" s="105">
        <v>-1.8790713691279048</v>
      </c>
      <c r="L98" s="106"/>
      <c r="M98" s="91">
        <v>6.93</v>
      </c>
      <c r="N98" s="91">
        <v>7.3129999999999997</v>
      </c>
      <c r="O98" s="105">
        <v>0.25183209311279003</v>
      </c>
      <c r="P98" s="105">
        <v>5.5266955266955353</v>
      </c>
    </row>
    <row r="99" spans="1:16" s="25" customFormat="1" ht="12.75" customHeight="1" x14ac:dyDescent="0.2">
      <c r="B99" s="25" t="s">
        <v>95</v>
      </c>
      <c r="C99" s="90" t="s">
        <v>66</v>
      </c>
      <c r="D99" s="90" t="s">
        <v>66</v>
      </c>
      <c r="E99" s="105" t="s">
        <v>66</v>
      </c>
      <c r="F99" s="105" t="s">
        <v>66</v>
      </c>
      <c r="G99" s="106"/>
      <c r="H99" s="91">
        <v>85.825000000000003</v>
      </c>
      <c r="I99" s="91" t="s">
        <v>66</v>
      </c>
      <c r="J99" s="105" t="s">
        <v>66</v>
      </c>
      <c r="K99" s="105">
        <v>-100</v>
      </c>
      <c r="L99" s="106"/>
      <c r="M99" s="91" t="s">
        <v>67</v>
      </c>
      <c r="N99" s="91" t="s">
        <v>66</v>
      </c>
      <c r="O99" s="105" t="s">
        <v>66</v>
      </c>
      <c r="P99" s="105" t="s">
        <v>66</v>
      </c>
    </row>
    <row r="100" spans="1:16" s="25" customFormat="1" ht="12.75" customHeight="1" x14ac:dyDescent="0.2">
      <c r="B100" s="25" t="s">
        <v>119</v>
      </c>
      <c r="C100" s="90">
        <v>12867</v>
      </c>
      <c r="D100" s="90">
        <v>12642</v>
      </c>
      <c r="E100" s="105">
        <v>0.37592755261707073</v>
      </c>
      <c r="F100" s="105">
        <v>-1.748659361156446</v>
      </c>
      <c r="G100" s="106"/>
      <c r="H100" s="91">
        <v>177.31800000000001</v>
      </c>
      <c r="I100" s="91">
        <v>236.636</v>
      </c>
      <c r="J100" s="105">
        <v>0.26099890349710131</v>
      </c>
      <c r="K100" s="105">
        <v>33.452892543340205</v>
      </c>
      <c r="L100" s="106"/>
      <c r="M100" s="91">
        <v>20.898</v>
      </c>
      <c r="N100" s="91">
        <v>10.845000000000001</v>
      </c>
      <c r="O100" s="105">
        <v>0.37346083000248975</v>
      </c>
      <c r="P100" s="105">
        <v>-48.105081826012054</v>
      </c>
    </row>
    <row r="101" spans="1:16" s="25" customFormat="1" ht="12.75" customHeight="1" x14ac:dyDescent="0.2">
      <c r="B101" s="25" t="s">
        <v>92</v>
      </c>
      <c r="C101" s="90">
        <v>22222</v>
      </c>
      <c r="D101" s="90">
        <v>23713</v>
      </c>
      <c r="E101" s="105">
        <v>0.70513922284516672</v>
      </c>
      <c r="F101" s="105">
        <v>6.7095670956709652</v>
      </c>
      <c r="G101" s="106"/>
      <c r="H101" s="91">
        <v>481.87400000000002</v>
      </c>
      <c r="I101" s="91">
        <v>241.3</v>
      </c>
      <c r="J101" s="105">
        <v>0.2661430864866316</v>
      </c>
      <c r="K101" s="105">
        <v>-49.924669104371674</v>
      </c>
      <c r="L101" s="106"/>
      <c r="M101" s="91">
        <v>177.072</v>
      </c>
      <c r="N101" s="91">
        <v>68.078000000000003</v>
      </c>
      <c r="O101" s="105">
        <v>2.3443491364600737</v>
      </c>
      <c r="P101" s="105">
        <v>-61.553492364687813</v>
      </c>
    </row>
    <row r="102" spans="1:16" s="25" customFormat="1" ht="12.75" customHeight="1" x14ac:dyDescent="0.2">
      <c r="B102" s="25" t="s">
        <v>99</v>
      </c>
      <c r="C102" s="90">
        <v>18166</v>
      </c>
      <c r="D102" s="90" t="s">
        <v>66</v>
      </c>
      <c r="E102" s="105" t="s">
        <v>66</v>
      </c>
      <c r="F102" s="105">
        <v>-100</v>
      </c>
      <c r="G102" s="106"/>
      <c r="H102" s="91">
        <v>165.75299999999999</v>
      </c>
      <c r="I102" s="91" t="s">
        <v>66</v>
      </c>
      <c r="J102" s="105" t="s">
        <v>66</v>
      </c>
      <c r="K102" s="105">
        <v>-100</v>
      </c>
      <c r="L102" s="106"/>
      <c r="M102" s="91">
        <v>12.244999999999999</v>
      </c>
      <c r="N102" s="91" t="s">
        <v>66</v>
      </c>
      <c r="O102" s="105" t="s">
        <v>66</v>
      </c>
      <c r="P102" s="105">
        <v>-100</v>
      </c>
    </row>
    <row r="103" spans="1:16" s="25" customFormat="1" ht="12.75" customHeight="1" x14ac:dyDescent="0.2">
      <c r="B103" s="25" t="s">
        <v>102</v>
      </c>
      <c r="C103" s="90">
        <v>108588</v>
      </c>
      <c r="D103" s="90">
        <v>115935</v>
      </c>
      <c r="E103" s="105">
        <v>3.4474893855924766</v>
      </c>
      <c r="F103" s="105">
        <v>6.7659409879544663</v>
      </c>
      <c r="G103" s="106"/>
      <c r="H103" s="91">
        <v>1679.519</v>
      </c>
      <c r="I103" s="91">
        <v>1690.836</v>
      </c>
      <c r="J103" s="105">
        <v>1.8649163356100711</v>
      </c>
      <c r="K103" s="105">
        <v>0.67382387457362025</v>
      </c>
      <c r="L103" s="106"/>
      <c r="M103" s="91">
        <v>277.10300000000001</v>
      </c>
      <c r="N103" s="91">
        <v>283.786</v>
      </c>
      <c r="O103" s="105">
        <v>9.7725177596207065</v>
      </c>
      <c r="P103" s="105">
        <v>2.4117385953959403</v>
      </c>
    </row>
    <row r="104" spans="1:16" s="25" customFormat="1" ht="12.75" customHeight="1" x14ac:dyDescent="0.2">
      <c r="A104" s="25" t="s">
        <v>110</v>
      </c>
      <c r="B104" s="25" t="s">
        <v>90</v>
      </c>
      <c r="C104" s="90">
        <v>546963</v>
      </c>
      <c r="D104" s="90">
        <v>594721</v>
      </c>
      <c r="E104" s="105">
        <v>17.684860783102113</v>
      </c>
      <c r="F104" s="105">
        <v>8.7314864076729179</v>
      </c>
      <c r="G104" s="106"/>
      <c r="H104" s="91">
        <v>9912.2219999999998</v>
      </c>
      <c r="I104" s="91">
        <v>10132.325999999999</v>
      </c>
      <c r="J104" s="105">
        <v>11.175501512344574</v>
      </c>
      <c r="K104" s="105">
        <v>2.2205313803504323</v>
      </c>
      <c r="L104" s="106"/>
      <c r="M104" s="91">
        <v>1004.1199999999999</v>
      </c>
      <c r="N104" s="91">
        <v>983.46900000000005</v>
      </c>
      <c r="O104" s="105">
        <v>33.866957032892451</v>
      </c>
      <c r="P104" s="105">
        <v>-2.0566266980042047</v>
      </c>
    </row>
    <row r="105" spans="1:16" s="25" customFormat="1" ht="12.75" customHeight="1" x14ac:dyDescent="0.2">
      <c r="A105" s="25" t="s">
        <v>233</v>
      </c>
      <c r="B105" s="25" t="s">
        <v>232</v>
      </c>
      <c r="C105" s="90">
        <v>66902</v>
      </c>
      <c r="D105" s="90">
        <v>84668</v>
      </c>
      <c r="E105" s="105">
        <v>2.5177214068171287</v>
      </c>
      <c r="F105" s="105">
        <v>26.555259932438503</v>
      </c>
      <c r="G105" s="106"/>
      <c r="H105" s="91">
        <v>2350.5540000000001</v>
      </c>
      <c r="I105" s="91">
        <v>3293.587</v>
      </c>
      <c r="J105" s="105">
        <v>3.6326788636230645</v>
      </c>
      <c r="K105" s="105">
        <v>40.119605846111163</v>
      </c>
      <c r="L105" s="106"/>
      <c r="M105" s="91">
        <v>21.946999999999999</v>
      </c>
      <c r="N105" s="91">
        <v>44.216000000000001</v>
      </c>
      <c r="O105" s="105">
        <v>1.5226320017879289</v>
      </c>
      <c r="P105" s="105">
        <v>101.46717091174193</v>
      </c>
    </row>
    <row r="106" spans="1:16" s="25" customFormat="1" ht="12.75" customHeight="1" x14ac:dyDescent="0.2">
      <c r="A106" s="25" t="s">
        <v>112</v>
      </c>
      <c r="B106" s="25" t="s">
        <v>113</v>
      </c>
      <c r="C106" s="90">
        <v>10933</v>
      </c>
      <c r="D106" s="90">
        <v>8940</v>
      </c>
      <c r="E106" s="105">
        <v>0.26584340455597311</v>
      </c>
      <c r="F106" s="105">
        <v>-18.229214305314191</v>
      </c>
      <c r="G106" s="106"/>
      <c r="H106" s="91">
        <v>570.75099999999998</v>
      </c>
      <c r="I106" s="91">
        <v>573.51199999999994</v>
      </c>
      <c r="J106" s="105">
        <v>0.63255803488239137</v>
      </c>
      <c r="K106" s="105">
        <v>0.48374860490827398</v>
      </c>
      <c r="L106" s="106"/>
      <c r="M106" s="91">
        <v>0.17399999999999999</v>
      </c>
      <c r="N106" s="91">
        <v>6.8000000000000005E-2</v>
      </c>
      <c r="O106" s="105">
        <v>2.3416631111267223E-3</v>
      </c>
      <c r="P106" s="105">
        <v>-60.919540229885051</v>
      </c>
    </row>
    <row r="107" spans="1:16" s="25" customFormat="1" ht="12.75" customHeight="1" x14ac:dyDescent="0.2">
      <c r="A107" s="25" t="s">
        <v>359</v>
      </c>
      <c r="B107" s="25" t="s">
        <v>12</v>
      </c>
      <c r="C107" s="90">
        <v>55168</v>
      </c>
      <c r="D107" s="90" t="s">
        <v>66</v>
      </c>
      <c r="E107" s="105" t="s">
        <v>66</v>
      </c>
      <c r="F107" s="105">
        <v>-100</v>
      </c>
      <c r="G107" s="106"/>
      <c r="H107" s="91">
        <v>1251.729</v>
      </c>
      <c r="I107" s="91" t="s">
        <v>66</v>
      </c>
      <c r="J107" s="105" t="s">
        <v>66</v>
      </c>
      <c r="K107" s="105">
        <v>-100</v>
      </c>
      <c r="L107" s="106"/>
      <c r="M107" s="91" t="s">
        <v>67</v>
      </c>
      <c r="N107" s="91" t="s">
        <v>66</v>
      </c>
      <c r="O107" s="105" t="s">
        <v>66</v>
      </c>
      <c r="P107" s="105" t="s">
        <v>66</v>
      </c>
    </row>
    <row r="108" spans="1:16" s="25" customFormat="1" ht="12.75" customHeight="1" x14ac:dyDescent="0.2">
      <c r="A108" s="25" t="s">
        <v>360</v>
      </c>
      <c r="B108" s="25" t="s">
        <v>12</v>
      </c>
      <c r="C108" s="90" t="s">
        <v>66</v>
      </c>
      <c r="D108" s="90">
        <v>61749</v>
      </c>
      <c r="E108" s="105">
        <v>1.8361928845555688</v>
      </c>
      <c r="F108" s="105" t="s">
        <v>66</v>
      </c>
      <c r="G108" s="106"/>
      <c r="H108" s="91" t="s">
        <v>66</v>
      </c>
      <c r="I108" s="91">
        <v>656.78800000000001</v>
      </c>
      <c r="J108" s="105">
        <v>0.72440773098790623</v>
      </c>
      <c r="K108" s="105" t="s">
        <v>66</v>
      </c>
      <c r="L108" s="106"/>
      <c r="M108" s="91" t="s">
        <v>66</v>
      </c>
      <c r="N108" s="91" t="s">
        <v>67</v>
      </c>
      <c r="O108" s="105" t="s">
        <v>67</v>
      </c>
      <c r="P108" s="105" t="s">
        <v>66</v>
      </c>
    </row>
    <row r="109" spans="1:16" s="25" customFormat="1" ht="12.75" customHeight="1" x14ac:dyDescent="0.2">
      <c r="A109" s="25" t="s">
        <v>267</v>
      </c>
      <c r="B109" s="25" t="s">
        <v>76</v>
      </c>
      <c r="C109" s="90">
        <v>8719</v>
      </c>
      <c r="D109" s="90">
        <v>8104</v>
      </c>
      <c r="E109" s="105">
        <v>0.24098377522613046</v>
      </c>
      <c r="F109" s="105">
        <v>-7.0535611882096561</v>
      </c>
      <c r="G109" s="106"/>
      <c r="H109" s="91">
        <v>180.535</v>
      </c>
      <c r="I109" s="91">
        <v>208.16800000000001</v>
      </c>
      <c r="J109" s="105">
        <v>0.22959997524968556</v>
      </c>
      <c r="K109" s="105">
        <v>15.306173318193149</v>
      </c>
      <c r="L109" s="106"/>
      <c r="M109" s="91" t="s">
        <v>67</v>
      </c>
      <c r="N109" s="91" t="s">
        <v>67</v>
      </c>
      <c r="O109" s="105" t="s">
        <v>67</v>
      </c>
      <c r="P109" s="105" t="s">
        <v>66</v>
      </c>
    </row>
    <row r="110" spans="1:16" s="25" customFormat="1" ht="12.75" customHeight="1" x14ac:dyDescent="0.2">
      <c r="A110" s="25" t="s">
        <v>246</v>
      </c>
      <c r="B110" s="25" t="s">
        <v>12</v>
      </c>
      <c r="C110" s="90">
        <v>6999</v>
      </c>
      <c r="D110" s="90">
        <v>8186</v>
      </c>
      <c r="E110" s="105">
        <v>0.24342215992116284</v>
      </c>
      <c r="F110" s="105">
        <v>16.959565652236041</v>
      </c>
      <c r="G110" s="106"/>
      <c r="H110" s="91">
        <v>15.968999999999999</v>
      </c>
      <c r="I110" s="91">
        <v>32.031999999999996</v>
      </c>
      <c r="J110" s="105">
        <v>3.5329860531868137E-2</v>
      </c>
      <c r="K110" s="105">
        <v>100.58864049095119</v>
      </c>
      <c r="L110" s="106"/>
      <c r="M110" s="91" t="s">
        <v>67</v>
      </c>
      <c r="N110" s="91" t="s">
        <v>67</v>
      </c>
      <c r="O110" s="105" t="s">
        <v>67</v>
      </c>
      <c r="P110" s="105" t="s">
        <v>66</v>
      </c>
    </row>
    <row r="111" spans="1:16" s="25" customFormat="1" ht="12.75" customHeight="1" x14ac:dyDescent="0.2">
      <c r="A111" s="25" t="s">
        <v>114</v>
      </c>
      <c r="B111" s="25" t="s">
        <v>79</v>
      </c>
      <c r="C111" s="90">
        <v>3222</v>
      </c>
      <c r="D111" s="90">
        <v>3364</v>
      </c>
      <c r="E111" s="105">
        <v>0.10003324529376885</v>
      </c>
      <c r="F111" s="105">
        <v>4.4072004965859612</v>
      </c>
      <c r="G111" s="106"/>
      <c r="H111" s="91">
        <v>677.36199999999997</v>
      </c>
      <c r="I111" s="91">
        <v>726.74099999999999</v>
      </c>
      <c r="J111" s="105">
        <v>0.80156275514455499</v>
      </c>
      <c r="K111" s="105">
        <v>7.2898981637588234</v>
      </c>
      <c r="L111" s="106"/>
      <c r="M111" s="91" t="s">
        <v>67</v>
      </c>
      <c r="N111" s="91" t="s">
        <v>67</v>
      </c>
      <c r="O111" s="105" t="s">
        <v>67</v>
      </c>
      <c r="P111" s="105" t="s">
        <v>66</v>
      </c>
    </row>
    <row r="112" spans="1:16" s="25" customFormat="1" ht="12.75" customHeight="1" x14ac:dyDescent="0.2">
      <c r="B112" s="25" t="s">
        <v>12</v>
      </c>
      <c r="C112" s="90">
        <v>258665</v>
      </c>
      <c r="D112" s="90">
        <v>257892</v>
      </c>
      <c r="E112" s="105">
        <v>7.6687793386743879</v>
      </c>
      <c r="F112" s="105">
        <v>-0.29884213171477159</v>
      </c>
      <c r="G112" s="106"/>
      <c r="H112" s="91">
        <v>12907.02</v>
      </c>
      <c r="I112" s="91">
        <v>13815.013999999999</v>
      </c>
      <c r="J112" s="105">
        <v>15.237341341964466</v>
      </c>
      <c r="K112" s="105">
        <v>7.0348848920974705</v>
      </c>
      <c r="L112" s="106"/>
      <c r="M112" s="91">
        <v>301.81700000000001</v>
      </c>
      <c r="N112" s="91">
        <v>289.012</v>
      </c>
      <c r="O112" s="105">
        <v>9.9524814569552387</v>
      </c>
      <c r="P112" s="105">
        <v>-4.2426370946633263</v>
      </c>
    </row>
    <row r="113" spans="1:16" s="25" customFormat="1" ht="12.75" customHeight="1" x14ac:dyDescent="0.2">
      <c r="A113" s="25" t="s">
        <v>114</v>
      </c>
      <c r="B113" s="25" t="s">
        <v>90</v>
      </c>
      <c r="C113" s="90">
        <v>261887</v>
      </c>
      <c r="D113" s="90">
        <v>261256</v>
      </c>
      <c r="E113" s="105">
        <v>7.7688125839681561</v>
      </c>
      <c r="F113" s="105">
        <v>-0.24094361308503176</v>
      </c>
      <c r="G113" s="106"/>
      <c r="H113" s="91">
        <v>13584.382</v>
      </c>
      <c r="I113" s="91">
        <v>14541.754999999999</v>
      </c>
      <c r="J113" s="105">
        <v>16.038904097109022</v>
      </c>
      <c r="K113" s="105">
        <v>7.0476006932078228</v>
      </c>
      <c r="L113" s="106"/>
      <c r="M113" s="91">
        <v>301.81700000000001</v>
      </c>
      <c r="N113" s="91">
        <v>289.012</v>
      </c>
      <c r="O113" s="105">
        <v>9.9524814569552387</v>
      </c>
      <c r="P113" s="105">
        <v>-4.2426370946633263</v>
      </c>
    </row>
    <row r="114" spans="1:16" s="25" customFormat="1" ht="12.75" customHeight="1" x14ac:dyDescent="0.2">
      <c r="A114" s="25" t="s">
        <v>115</v>
      </c>
      <c r="B114" s="25" t="s">
        <v>116</v>
      </c>
      <c r="C114" s="90">
        <v>2990</v>
      </c>
      <c r="D114" s="90">
        <v>2917</v>
      </c>
      <c r="E114" s="105">
        <v>8.6741075065970202E-2</v>
      </c>
      <c r="F114" s="105">
        <v>-2.4414715719063507</v>
      </c>
      <c r="G114" s="106"/>
      <c r="H114" s="91">
        <v>30.942</v>
      </c>
      <c r="I114" s="91">
        <v>21.477</v>
      </c>
      <c r="J114" s="105">
        <v>2.3688168539052576E-2</v>
      </c>
      <c r="K114" s="105">
        <v>-30.589490013573784</v>
      </c>
      <c r="L114" s="106"/>
      <c r="M114" s="91" t="s">
        <v>67</v>
      </c>
      <c r="N114" s="91" t="s">
        <v>67</v>
      </c>
      <c r="O114" s="105" t="s">
        <v>67</v>
      </c>
      <c r="P114" s="105" t="s">
        <v>66</v>
      </c>
    </row>
    <row r="115" spans="1:16" s="25" customFormat="1" ht="12.75" customHeight="1" x14ac:dyDescent="0.2">
      <c r="A115" s="25" t="s">
        <v>117</v>
      </c>
      <c r="B115" s="25" t="s">
        <v>111</v>
      </c>
      <c r="C115" s="90">
        <v>14885</v>
      </c>
      <c r="D115" s="90">
        <v>12311</v>
      </c>
      <c r="E115" s="105">
        <v>0.36608480464078136</v>
      </c>
      <c r="F115" s="105">
        <v>-17.292576419213979</v>
      </c>
      <c r="G115" s="106"/>
      <c r="H115" s="91">
        <v>436.09199999999998</v>
      </c>
      <c r="I115" s="91">
        <v>342.73200000000003</v>
      </c>
      <c r="J115" s="105">
        <v>0.37801803695705022</v>
      </c>
      <c r="K115" s="105">
        <v>-21.408326683360379</v>
      </c>
      <c r="L115" s="106"/>
      <c r="M115" s="91" t="s">
        <v>67</v>
      </c>
      <c r="N115" s="91" t="s">
        <v>67</v>
      </c>
      <c r="O115" s="105" t="s">
        <v>67</v>
      </c>
      <c r="P115" s="105" t="s">
        <v>66</v>
      </c>
    </row>
    <row r="116" spans="1:16" s="25" customFormat="1" ht="12.75" customHeight="1" x14ac:dyDescent="0.2">
      <c r="A116" s="25" t="s">
        <v>361</v>
      </c>
      <c r="B116" s="25" t="s">
        <v>324</v>
      </c>
      <c r="C116" s="90" t="s">
        <v>66</v>
      </c>
      <c r="D116" s="90">
        <v>13274</v>
      </c>
      <c r="E116" s="105">
        <v>0.39472095660805229</v>
      </c>
      <c r="F116" s="105" t="s">
        <v>66</v>
      </c>
      <c r="G116" s="106"/>
      <c r="H116" s="91" t="s">
        <v>66</v>
      </c>
      <c r="I116" s="91">
        <v>455.72399999999999</v>
      </c>
      <c r="J116" s="105">
        <v>0.50264314938265098</v>
      </c>
      <c r="K116" s="105" t="s">
        <v>66</v>
      </c>
      <c r="L116" s="106"/>
      <c r="M116" s="91" t="s">
        <v>66</v>
      </c>
      <c r="N116" s="91">
        <v>0.499</v>
      </c>
      <c r="O116" s="105">
        <v>1.718367488900345E-2</v>
      </c>
      <c r="P116" s="105" t="s">
        <v>66</v>
      </c>
    </row>
    <row r="117" spans="1:16" s="25" customFormat="1" ht="12.75" customHeight="1" x14ac:dyDescent="0.2">
      <c r="A117" s="25" t="s">
        <v>228</v>
      </c>
      <c r="B117" s="25" t="s">
        <v>79</v>
      </c>
      <c r="C117" s="90" t="s">
        <v>66</v>
      </c>
      <c r="D117" s="90" t="s">
        <v>66</v>
      </c>
      <c r="E117" s="105" t="s">
        <v>66</v>
      </c>
      <c r="F117" s="105" t="s">
        <v>66</v>
      </c>
      <c r="G117" s="106"/>
      <c r="H117" s="91">
        <v>176.08</v>
      </c>
      <c r="I117" s="91">
        <v>765.96699999999998</v>
      </c>
      <c r="J117" s="105">
        <v>0.84482727528763257</v>
      </c>
      <c r="K117" s="105">
        <v>335.01079054975003</v>
      </c>
      <c r="L117" s="106"/>
      <c r="M117" s="91" t="s">
        <v>67</v>
      </c>
      <c r="N117" s="91" t="s">
        <v>67</v>
      </c>
      <c r="O117" s="105" t="s">
        <v>67</v>
      </c>
      <c r="P117" s="105" t="s">
        <v>66</v>
      </c>
    </row>
    <row r="118" spans="1:16" s="25" customFormat="1" ht="12.75" customHeight="1" x14ac:dyDescent="0.2">
      <c r="A118" s="25" t="s">
        <v>118</v>
      </c>
      <c r="B118" s="25" t="s">
        <v>119</v>
      </c>
      <c r="C118" s="90">
        <v>91042</v>
      </c>
      <c r="D118" s="90">
        <v>86787</v>
      </c>
      <c r="E118" s="105">
        <v>2.5807328357046129</v>
      </c>
      <c r="F118" s="105">
        <v>-4.6736670987016948</v>
      </c>
      <c r="G118" s="106"/>
      <c r="H118" s="91">
        <v>2517.0610000000001</v>
      </c>
      <c r="I118" s="91">
        <v>2643.3960000000002</v>
      </c>
      <c r="J118" s="105">
        <v>2.9155473280000663</v>
      </c>
      <c r="K118" s="105">
        <v>5.0191473309546319</v>
      </c>
      <c r="L118" s="106"/>
      <c r="M118" s="91">
        <v>87.951999999999998</v>
      </c>
      <c r="N118" s="91">
        <v>44.006</v>
      </c>
      <c r="O118" s="105">
        <v>1.5154003951212138</v>
      </c>
      <c r="P118" s="105">
        <v>-49.965890485719477</v>
      </c>
    </row>
    <row r="119" spans="1:16" s="25" customFormat="1" ht="12.75" customHeight="1" x14ac:dyDescent="0.2">
      <c r="A119" s="25" t="s">
        <v>362</v>
      </c>
      <c r="B119" s="25" t="s">
        <v>76</v>
      </c>
      <c r="C119" s="90" t="s">
        <v>66</v>
      </c>
      <c r="D119" s="90">
        <v>6037</v>
      </c>
      <c r="E119" s="105">
        <v>0.17951863907208163</v>
      </c>
      <c r="F119" s="105" t="s">
        <v>66</v>
      </c>
      <c r="G119" s="106"/>
      <c r="H119" s="91" t="s">
        <v>66</v>
      </c>
      <c r="I119" s="91">
        <v>177.03200000000001</v>
      </c>
      <c r="J119" s="105">
        <v>0.19525836256486268</v>
      </c>
      <c r="K119" s="105" t="s">
        <v>66</v>
      </c>
      <c r="L119" s="106"/>
      <c r="M119" s="91" t="s">
        <v>66</v>
      </c>
      <c r="N119" s="91" t="s">
        <v>67</v>
      </c>
      <c r="O119" s="105" t="s">
        <v>67</v>
      </c>
      <c r="P119" s="105" t="s">
        <v>66</v>
      </c>
    </row>
    <row r="120" spans="1:16" s="25" customFormat="1" ht="12.75" customHeight="1" x14ac:dyDescent="0.2">
      <c r="A120" s="25" t="s">
        <v>120</v>
      </c>
      <c r="B120" s="25" t="s">
        <v>102</v>
      </c>
      <c r="C120" s="90">
        <v>35826</v>
      </c>
      <c r="D120" s="90">
        <v>43195</v>
      </c>
      <c r="E120" s="105">
        <v>1.2844637427064047</v>
      </c>
      <c r="F120" s="105">
        <v>20.568860604030604</v>
      </c>
      <c r="G120" s="106"/>
      <c r="H120" s="91">
        <v>1200.432</v>
      </c>
      <c r="I120" s="91">
        <v>1259.8810000000001</v>
      </c>
      <c r="J120" s="105">
        <v>1.389592283240215</v>
      </c>
      <c r="K120" s="105">
        <v>4.9523005051514746</v>
      </c>
      <c r="L120" s="106"/>
      <c r="M120" s="91">
        <v>47.417000000000002</v>
      </c>
      <c r="N120" s="91">
        <v>59.850999999999999</v>
      </c>
      <c r="O120" s="105">
        <v>2.0610423362359622</v>
      </c>
      <c r="P120" s="105">
        <v>26.222662758082539</v>
      </c>
    </row>
    <row r="121" spans="1:16" s="25" customFormat="1" ht="12.75" customHeight="1" x14ac:dyDescent="0.2">
      <c r="A121" s="25" t="s">
        <v>215</v>
      </c>
      <c r="B121" s="25" t="s">
        <v>76</v>
      </c>
      <c r="C121" s="90" t="s">
        <v>66</v>
      </c>
      <c r="D121" s="90" t="s">
        <v>66</v>
      </c>
      <c r="E121" s="105" t="s">
        <v>66</v>
      </c>
      <c r="F121" s="105" t="s">
        <v>66</v>
      </c>
      <c r="G121" s="106"/>
      <c r="H121" s="91">
        <v>164.273</v>
      </c>
      <c r="I121" s="91">
        <v>68.051000000000002</v>
      </c>
      <c r="J121" s="105">
        <v>7.5057203392050423E-2</v>
      </c>
      <c r="K121" s="105">
        <v>-58.574446196270834</v>
      </c>
      <c r="L121" s="106"/>
      <c r="M121" s="91" t="s">
        <v>67</v>
      </c>
      <c r="N121" s="91" t="s">
        <v>67</v>
      </c>
      <c r="O121" s="105" t="s">
        <v>67</v>
      </c>
      <c r="P121" s="105" t="s">
        <v>66</v>
      </c>
    </row>
    <row r="122" spans="1:16" s="25" customFormat="1" ht="12.75" customHeight="1" x14ac:dyDescent="0.2">
      <c r="B122" s="25" t="s">
        <v>229</v>
      </c>
      <c r="C122" s="90" t="s">
        <v>66</v>
      </c>
      <c r="D122" s="90" t="s">
        <v>66</v>
      </c>
      <c r="E122" s="105" t="s">
        <v>66</v>
      </c>
      <c r="F122" s="105" t="s">
        <v>66</v>
      </c>
      <c r="G122" s="106"/>
      <c r="H122" s="91" t="s">
        <v>66</v>
      </c>
      <c r="I122" s="91">
        <v>4.9109999999999996</v>
      </c>
      <c r="J122" s="105">
        <v>5.4166129205795591E-3</v>
      </c>
      <c r="K122" s="105" t="s">
        <v>66</v>
      </c>
      <c r="L122" s="106"/>
      <c r="M122" s="91" t="s">
        <v>66</v>
      </c>
      <c r="N122" s="91" t="s">
        <v>67</v>
      </c>
      <c r="O122" s="105" t="s">
        <v>67</v>
      </c>
      <c r="P122" s="105" t="s">
        <v>66</v>
      </c>
    </row>
    <row r="123" spans="1:16" s="25" customFormat="1" ht="12.75" customHeight="1" x14ac:dyDescent="0.2">
      <c r="B123" s="25" t="s">
        <v>87</v>
      </c>
      <c r="C123" s="90" t="s">
        <v>66</v>
      </c>
      <c r="D123" s="90" t="s">
        <v>66</v>
      </c>
      <c r="E123" s="105" t="s">
        <v>66</v>
      </c>
      <c r="F123" s="105" t="s">
        <v>66</v>
      </c>
      <c r="G123" s="106"/>
      <c r="H123" s="91" t="s">
        <v>66</v>
      </c>
      <c r="I123" s="91">
        <v>235.15700000000001</v>
      </c>
      <c r="J123" s="105">
        <v>0.25936763277636476</v>
      </c>
      <c r="K123" s="105" t="s">
        <v>66</v>
      </c>
      <c r="L123" s="106"/>
      <c r="M123" s="91" t="s">
        <v>66</v>
      </c>
      <c r="N123" s="91" t="s">
        <v>67</v>
      </c>
      <c r="O123" s="105" t="s">
        <v>67</v>
      </c>
      <c r="P123" s="105" t="s">
        <v>66</v>
      </c>
    </row>
    <row r="124" spans="1:16" s="25" customFormat="1" ht="12.75" customHeight="1" x14ac:dyDescent="0.2">
      <c r="B124" s="25" t="s">
        <v>12</v>
      </c>
      <c r="C124" s="90" t="s">
        <v>66</v>
      </c>
      <c r="D124" s="90" t="s">
        <v>66</v>
      </c>
      <c r="E124" s="105" t="s">
        <v>66</v>
      </c>
      <c r="F124" s="105" t="s">
        <v>66</v>
      </c>
      <c r="G124" s="106"/>
      <c r="H124" s="91">
        <v>269.76900000000001</v>
      </c>
      <c r="I124" s="91">
        <v>294.57299999999998</v>
      </c>
      <c r="J124" s="105">
        <v>0.32490081813355376</v>
      </c>
      <c r="K124" s="105">
        <v>9.1945331005415696</v>
      </c>
      <c r="L124" s="106"/>
      <c r="M124" s="91" t="s">
        <v>67</v>
      </c>
      <c r="N124" s="91" t="s">
        <v>67</v>
      </c>
      <c r="O124" s="105" t="s">
        <v>67</v>
      </c>
      <c r="P124" s="105" t="s">
        <v>66</v>
      </c>
    </row>
    <row r="125" spans="1:16" s="25" customFormat="1" ht="12.75" customHeight="1" x14ac:dyDescent="0.2">
      <c r="B125" s="25" t="s">
        <v>102</v>
      </c>
      <c r="C125" s="90" t="s">
        <v>66</v>
      </c>
      <c r="D125" s="90" t="s">
        <v>66</v>
      </c>
      <c r="E125" s="105" t="s">
        <v>66</v>
      </c>
      <c r="F125" s="105" t="s">
        <v>66</v>
      </c>
      <c r="G125" s="106"/>
      <c r="H125" s="91">
        <v>1056.5899999999999</v>
      </c>
      <c r="I125" s="91">
        <v>1758.35</v>
      </c>
      <c r="J125" s="105">
        <v>1.9393812520670062</v>
      </c>
      <c r="K125" s="105">
        <v>66.417437227306706</v>
      </c>
      <c r="L125" s="106"/>
      <c r="M125" s="91" t="s">
        <v>67</v>
      </c>
      <c r="N125" s="91" t="s">
        <v>67</v>
      </c>
      <c r="O125" s="105" t="s">
        <v>67</v>
      </c>
      <c r="P125" s="105" t="s">
        <v>66</v>
      </c>
    </row>
    <row r="126" spans="1:16" s="25" customFormat="1" ht="12.75" customHeight="1" x14ac:dyDescent="0.2">
      <c r="A126" s="25" t="s">
        <v>215</v>
      </c>
      <c r="B126" s="25" t="s">
        <v>90</v>
      </c>
      <c r="C126" s="90" t="s">
        <v>66</v>
      </c>
      <c r="D126" s="90" t="s">
        <v>66</v>
      </c>
      <c r="E126" s="105" t="s">
        <v>66</v>
      </c>
      <c r="F126" s="105" t="s">
        <v>66</v>
      </c>
      <c r="G126" s="106"/>
      <c r="H126" s="91">
        <v>1490.6320000000001</v>
      </c>
      <c r="I126" s="91">
        <v>2361.0419999999999</v>
      </c>
      <c r="J126" s="105">
        <v>2.6041235192895544</v>
      </c>
      <c r="K126" s="105">
        <v>58.392010905441438</v>
      </c>
      <c r="L126" s="106"/>
      <c r="M126" s="91" t="s">
        <v>67</v>
      </c>
      <c r="N126" s="91" t="s">
        <v>67</v>
      </c>
      <c r="O126" s="105" t="s">
        <v>67</v>
      </c>
      <c r="P126" s="105" t="s">
        <v>66</v>
      </c>
    </row>
    <row r="127" spans="1:16" s="25" customFormat="1" ht="12.75" customHeight="1" x14ac:dyDescent="0.2">
      <c r="A127" s="25" t="s">
        <v>216</v>
      </c>
      <c r="B127" s="25" t="s">
        <v>121</v>
      </c>
      <c r="C127" s="90">
        <v>33203</v>
      </c>
      <c r="D127" s="90">
        <v>33400</v>
      </c>
      <c r="E127" s="105">
        <v>0.99319571724491074</v>
      </c>
      <c r="F127" s="105">
        <v>0.59331988073367814</v>
      </c>
      <c r="G127" s="106"/>
      <c r="H127" s="91">
        <v>1256.587</v>
      </c>
      <c r="I127" s="91">
        <v>1262.636</v>
      </c>
      <c r="J127" s="105">
        <v>1.3926309247788418</v>
      </c>
      <c r="K127" s="105">
        <v>0.48138330254887673</v>
      </c>
      <c r="L127" s="106"/>
      <c r="M127" s="91" t="s">
        <v>67</v>
      </c>
      <c r="N127" s="91" t="s">
        <v>67</v>
      </c>
      <c r="O127" s="105" t="s">
        <v>67</v>
      </c>
      <c r="P127" s="105" t="s">
        <v>66</v>
      </c>
    </row>
    <row r="128" spans="1:16" s="25" customFormat="1" ht="12.75" customHeight="1" x14ac:dyDescent="0.2">
      <c r="A128" s="25" t="s">
        <v>245</v>
      </c>
      <c r="B128" s="25" t="s">
        <v>82</v>
      </c>
      <c r="C128" s="90">
        <v>24894</v>
      </c>
      <c r="D128" s="90">
        <v>21799</v>
      </c>
      <c r="E128" s="105">
        <v>0.6482237556952638</v>
      </c>
      <c r="F128" s="105">
        <v>-12.432714710371972</v>
      </c>
      <c r="G128" s="106"/>
      <c r="H128" s="91">
        <v>29.129000000000001</v>
      </c>
      <c r="I128" s="91">
        <v>79.227999999999994</v>
      </c>
      <c r="J128" s="105">
        <v>8.7384933510828211E-2</v>
      </c>
      <c r="K128" s="105">
        <v>171.99011294586145</v>
      </c>
      <c r="L128" s="106"/>
      <c r="M128" s="91" t="s">
        <v>67</v>
      </c>
      <c r="N128" s="91" t="s">
        <v>67</v>
      </c>
      <c r="O128" s="105" t="s">
        <v>67</v>
      </c>
      <c r="P128" s="105" t="s">
        <v>66</v>
      </c>
    </row>
    <row r="129" spans="1:17" s="25" customFormat="1" ht="12.75" customHeight="1" x14ac:dyDescent="0.2">
      <c r="B129" s="25" t="s">
        <v>229</v>
      </c>
      <c r="C129" s="90" t="s">
        <v>66</v>
      </c>
      <c r="D129" s="90">
        <v>11649</v>
      </c>
      <c r="E129" s="105">
        <v>0.34639930868820257</v>
      </c>
      <c r="F129" s="105" t="s">
        <v>66</v>
      </c>
      <c r="G129" s="106"/>
      <c r="H129" s="91" t="s">
        <v>66</v>
      </c>
      <c r="I129" s="91">
        <v>514.10199999999998</v>
      </c>
      <c r="J129" s="105">
        <v>0.56703146725632103</v>
      </c>
      <c r="K129" s="105" t="s">
        <v>66</v>
      </c>
      <c r="L129" s="106"/>
      <c r="M129" s="91" t="s">
        <v>66</v>
      </c>
      <c r="N129" s="91" t="s">
        <v>67</v>
      </c>
      <c r="O129" s="105" t="s">
        <v>67</v>
      </c>
      <c r="P129" s="105" t="s">
        <v>66</v>
      </c>
    </row>
    <row r="130" spans="1:17" s="25" customFormat="1" ht="12.75" customHeight="1" x14ac:dyDescent="0.2">
      <c r="B130" s="25" t="s">
        <v>83</v>
      </c>
      <c r="C130" s="90">
        <v>23315</v>
      </c>
      <c r="D130" s="90">
        <v>24690</v>
      </c>
      <c r="E130" s="105">
        <v>0.73419168439451632</v>
      </c>
      <c r="F130" s="105">
        <v>5.8974908856959107</v>
      </c>
      <c r="G130" s="106"/>
      <c r="H130" s="91">
        <v>112.767</v>
      </c>
      <c r="I130" s="91">
        <v>73.081000000000003</v>
      </c>
      <c r="J130" s="105">
        <v>8.0605067979815676E-2</v>
      </c>
      <c r="K130" s="105">
        <v>-35.192919914514</v>
      </c>
      <c r="L130" s="106"/>
      <c r="M130" s="91" t="s">
        <v>67</v>
      </c>
      <c r="N130" s="91" t="s">
        <v>67</v>
      </c>
      <c r="O130" s="105" t="s">
        <v>67</v>
      </c>
      <c r="P130" s="105" t="s">
        <v>66</v>
      </c>
    </row>
    <row r="131" spans="1:17" s="25" customFormat="1" ht="12.75" customHeight="1" x14ac:dyDescent="0.2">
      <c r="B131" s="25" t="s">
        <v>79</v>
      </c>
      <c r="C131" s="90">
        <v>96728</v>
      </c>
      <c r="D131" s="90">
        <v>97182</v>
      </c>
      <c r="E131" s="105">
        <v>2.8898427003980514</v>
      </c>
      <c r="F131" s="105">
        <v>0.46935737325284332</v>
      </c>
      <c r="G131" s="106"/>
      <c r="H131" s="91">
        <v>107.70099999999999</v>
      </c>
      <c r="I131" s="91">
        <v>87.936000000000007</v>
      </c>
      <c r="J131" s="105">
        <v>9.6989467274299357E-2</v>
      </c>
      <c r="K131" s="105">
        <v>-18.351733038690433</v>
      </c>
      <c r="L131" s="106"/>
      <c r="M131" s="91" t="s">
        <v>67</v>
      </c>
      <c r="N131" s="91" t="s">
        <v>67</v>
      </c>
      <c r="O131" s="105" t="s">
        <v>67</v>
      </c>
      <c r="P131" s="105" t="s">
        <v>66</v>
      </c>
    </row>
    <row r="132" spans="1:17" s="25" customFormat="1" ht="12.75" customHeight="1" x14ac:dyDescent="0.2">
      <c r="B132" s="25" t="s">
        <v>81</v>
      </c>
      <c r="C132" s="90">
        <v>3421</v>
      </c>
      <c r="D132" s="90">
        <v>2993</v>
      </c>
      <c r="E132" s="105">
        <v>8.900104136868317E-2</v>
      </c>
      <c r="F132" s="105">
        <v>-12.510961707103185</v>
      </c>
      <c r="G132" s="106"/>
      <c r="H132" s="91">
        <v>15.015000000000001</v>
      </c>
      <c r="I132" s="91">
        <v>14.815</v>
      </c>
      <c r="J132" s="105">
        <v>1.6340281087026301E-2</v>
      </c>
      <c r="K132" s="105">
        <v>-1.3320013320013424</v>
      </c>
      <c r="L132" s="106"/>
      <c r="M132" s="91" t="s">
        <v>67</v>
      </c>
      <c r="N132" s="91" t="s">
        <v>67</v>
      </c>
      <c r="O132" s="105" t="s">
        <v>67</v>
      </c>
      <c r="P132" s="105" t="s">
        <v>66</v>
      </c>
    </row>
    <row r="133" spans="1:17" s="25" customFormat="1" ht="12.75" customHeight="1" x14ac:dyDescent="0.2">
      <c r="B133" s="25" t="s">
        <v>116</v>
      </c>
      <c r="C133" s="90">
        <v>1155</v>
      </c>
      <c r="D133" s="90">
        <v>1164</v>
      </c>
      <c r="E133" s="105">
        <v>3.4613168109972337E-2</v>
      </c>
      <c r="F133" s="105">
        <v>0.77922077922076838</v>
      </c>
      <c r="G133" s="106"/>
      <c r="H133" s="91">
        <v>6.1829999999999998</v>
      </c>
      <c r="I133" s="91">
        <v>9.39</v>
      </c>
      <c r="J133" s="105">
        <v>1.035674920061944E-2</v>
      </c>
      <c r="K133" s="105">
        <v>51.86802523047065</v>
      </c>
      <c r="L133" s="106"/>
      <c r="M133" s="91" t="s">
        <v>67</v>
      </c>
      <c r="N133" s="91" t="s">
        <v>67</v>
      </c>
      <c r="O133" s="105" t="s">
        <v>67</v>
      </c>
      <c r="P133" s="105" t="s">
        <v>66</v>
      </c>
    </row>
    <row r="134" spans="1:17" s="25" customFormat="1" ht="12.75" customHeight="1" x14ac:dyDescent="0.2">
      <c r="B134" s="25" t="s">
        <v>128</v>
      </c>
      <c r="C134" s="90">
        <v>1755</v>
      </c>
      <c r="D134" s="90">
        <v>1916</v>
      </c>
      <c r="E134" s="105">
        <v>5.697493994734279E-2</v>
      </c>
      <c r="F134" s="105">
        <v>9.1737891737891708</v>
      </c>
      <c r="G134" s="106"/>
      <c r="H134" s="91">
        <v>0.97799999999999998</v>
      </c>
      <c r="I134" s="91">
        <v>0.64800000000000002</v>
      </c>
      <c r="J134" s="105">
        <v>7.1471496080952046E-4</v>
      </c>
      <c r="K134" s="105">
        <v>-33.74233128834355</v>
      </c>
      <c r="L134" s="106"/>
      <c r="M134" s="91" t="s">
        <v>67</v>
      </c>
      <c r="N134" s="91" t="s">
        <v>67</v>
      </c>
      <c r="O134" s="105" t="s">
        <v>67</v>
      </c>
      <c r="P134" s="105" t="s">
        <v>66</v>
      </c>
    </row>
    <row r="135" spans="1:17" s="25" customFormat="1" ht="12.75" customHeight="1" x14ac:dyDescent="0.2">
      <c r="B135" s="25" t="s">
        <v>102</v>
      </c>
      <c r="C135" s="90">
        <v>37888</v>
      </c>
      <c r="D135" s="90">
        <v>37311</v>
      </c>
      <c r="E135" s="105">
        <v>1.1094947726384692</v>
      </c>
      <c r="F135" s="105">
        <v>-1.5229096283783772</v>
      </c>
      <c r="G135" s="106"/>
      <c r="H135" s="91">
        <v>1311.4770000000001</v>
      </c>
      <c r="I135" s="91">
        <v>1230.0239999999999</v>
      </c>
      <c r="J135" s="105">
        <v>1.3566613502388416</v>
      </c>
      <c r="K135" s="105">
        <v>-6.2107837194247502</v>
      </c>
      <c r="L135" s="106"/>
      <c r="M135" s="91" t="s">
        <v>67</v>
      </c>
      <c r="N135" s="91" t="s">
        <v>67</v>
      </c>
      <c r="O135" s="105" t="s">
        <v>67</v>
      </c>
      <c r="P135" s="105" t="s">
        <v>66</v>
      </c>
    </row>
    <row r="136" spans="1:17" s="25" customFormat="1" ht="12.75" customHeight="1" x14ac:dyDescent="0.2">
      <c r="B136" s="25" t="s">
        <v>85</v>
      </c>
      <c r="C136" s="90">
        <v>4317</v>
      </c>
      <c r="D136" s="90">
        <v>4342</v>
      </c>
      <c r="E136" s="105">
        <v>0.12911544324183841</v>
      </c>
      <c r="F136" s="105">
        <v>0.57910586055129887</v>
      </c>
      <c r="G136" s="106"/>
      <c r="H136" s="91">
        <v>13.307</v>
      </c>
      <c r="I136" s="91">
        <v>11.398</v>
      </c>
      <c r="J136" s="105">
        <v>1.2571483214979804E-2</v>
      </c>
      <c r="K136" s="105">
        <v>-14.345833020214926</v>
      </c>
      <c r="L136" s="106"/>
      <c r="M136" s="91" t="s">
        <v>67</v>
      </c>
      <c r="N136" s="91" t="s">
        <v>67</v>
      </c>
      <c r="O136" s="105" t="s">
        <v>67</v>
      </c>
      <c r="P136" s="105" t="s">
        <v>66</v>
      </c>
    </row>
    <row r="137" spans="1:17" s="25" customFormat="1" ht="12.75" customHeight="1" x14ac:dyDescent="0.2">
      <c r="B137" s="25" t="s">
        <v>109</v>
      </c>
      <c r="C137" s="90" t="s">
        <v>66</v>
      </c>
      <c r="D137" s="90">
        <v>3493</v>
      </c>
      <c r="E137" s="105">
        <v>0.10386924072863693</v>
      </c>
      <c r="F137" s="105" t="s">
        <v>66</v>
      </c>
      <c r="G137" s="106"/>
      <c r="H137" s="91" t="s">
        <v>66</v>
      </c>
      <c r="I137" s="91">
        <v>1.202</v>
      </c>
      <c r="J137" s="105">
        <v>1.3257521340942029E-3</v>
      </c>
      <c r="K137" s="105" t="s">
        <v>66</v>
      </c>
      <c r="L137" s="106"/>
      <c r="M137" s="91" t="s">
        <v>66</v>
      </c>
      <c r="N137" s="91" t="s">
        <v>67</v>
      </c>
      <c r="O137" s="105" t="s">
        <v>67</v>
      </c>
      <c r="P137" s="105" t="s">
        <v>66</v>
      </c>
    </row>
    <row r="138" spans="1:17" s="25" customFormat="1" ht="12.75" customHeight="1" x14ac:dyDescent="0.2">
      <c r="A138" s="25" t="s">
        <v>245</v>
      </c>
      <c r="B138" s="25" t="s">
        <v>90</v>
      </c>
      <c r="C138" s="90">
        <v>193473</v>
      </c>
      <c r="D138" s="90">
        <v>206539</v>
      </c>
      <c r="E138" s="105">
        <v>6.1417260552109765</v>
      </c>
      <c r="F138" s="105">
        <v>6.7533971148429073</v>
      </c>
      <c r="G138" s="106"/>
      <c r="H138" s="91">
        <v>1596.557</v>
      </c>
      <c r="I138" s="91">
        <v>2021.8239999999998</v>
      </c>
      <c r="J138" s="105">
        <v>2.2299812668576351</v>
      </c>
      <c r="K138" s="105">
        <v>26.636505931200681</v>
      </c>
      <c r="L138" s="106"/>
      <c r="M138" s="91" t="s">
        <v>67</v>
      </c>
      <c r="N138" s="91" t="s">
        <v>67</v>
      </c>
      <c r="O138" s="105" t="s">
        <v>67</v>
      </c>
      <c r="P138" s="105" t="s">
        <v>66</v>
      </c>
    </row>
    <row r="139" spans="1:17" s="25" customFormat="1" ht="12.75" customHeight="1" x14ac:dyDescent="0.2">
      <c r="A139" s="25" t="s">
        <v>363</v>
      </c>
      <c r="B139" s="25" t="s">
        <v>109</v>
      </c>
      <c r="C139" s="90">
        <v>4135</v>
      </c>
      <c r="D139" s="90" t="s">
        <v>66</v>
      </c>
      <c r="E139" s="105" t="s">
        <v>66</v>
      </c>
      <c r="F139" s="105">
        <v>-100</v>
      </c>
      <c r="G139" s="106"/>
      <c r="H139" s="91">
        <v>3.0950000000000002</v>
      </c>
      <c r="I139" s="91" t="s">
        <v>66</v>
      </c>
      <c r="J139" s="105" t="s">
        <v>66</v>
      </c>
      <c r="K139" s="105">
        <v>-100</v>
      </c>
      <c r="L139" s="106"/>
      <c r="M139" s="91" t="s">
        <v>67</v>
      </c>
      <c r="N139" s="91" t="s">
        <v>66</v>
      </c>
      <c r="O139" s="105" t="s">
        <v>66</v>
      </c>
      <c r="P139" s="105" t="s">
        <v>66</v>
      </c>
    </row>
    <row r="140" spans="1:17" s="25" customFormat="1" ht="12.75" customHeight="1" x14ac:dyDescent="0.2">
      <c r="A140" s="25" t="s">
        <v>291</v>
      </c>
      <c r="B140" s="25" t="s">
        <v>76</v>
      </c>
      <c r="C140" s="90">
        <v>11569</v>
      </c>
      <c r="D140" s="90">
        <v>17971</v>
      </c>
      <c r="E140" s="105">
        <v>0.53439282139545785</v>
      </c>
      <c r="F140" s="105">
        <v>55.337539977526149</v>
      </c>
      <c r="G140" s="106"/>
      <c r="H140" s="91">
        <v>601.34199999999998</v>
      </c>
      <c r="I140" s="91">
        <v>1007.787</v>
      </c>
      <c r="J140" s="105">
        <v>1.11154389847121</v>
      </c>
      <c r="K140" s="105">
        <v>67.589657798723522</v>
      </c>
      <c r="L140" s="106"/>
      <c r="M140" s="91">
        <v>4.2629999999999999</v>
      </c>
      <c r="N140" s="91">
        <v>11.196999999999999</v>
      </c>
      <c r="O140" s="105">
        <v>0.3855823802247928</v>
      </c>
      <c r="P140" s="105">
        <v>162.65540699038237</v>
      </c>
    </row>
    <row r="141" spans="1:17" s="3" customFormat="1" ht="22.5" customHeight="1" thickBot="1" x14ac:dyDescent="0.25">
      <c r="A141" s="16" t="s">
        <v>60</v>
      </c>
      <c r="B141" s="16"/>
      <c r="C141" s="71">
        <v>3307826</v>
      </c>
      <c r="D141" s="71">
        <v>3362882</v>
      </c>
      <c r="E141" s="102">
        <v>100</v>
      </c>
      <c r="F141" s="102">
        <v>1.6644164475398737</v>
      </c>
      <c r="G141" s="107"/>
      <c r="H141" s="88">
        <v>82477.125</v>
      </c>
      <c r="I141" s="88">
        <v>90665.515000000029</v>
      </c>
      <c r="J141" s="102">
        <v>100</v>
      </c>
      <c r="K141" s="102">
        <v>9.9280739962747546</v>
      </c>
      <c r="L141" s="107"/>
      <c r="M141" s="88">
        <v>2875.0229999999997</v>
      </c>
      <c r="N141" s="88">
        <v>2903.9189999999999</v>
      </c>
      <c r="O141" s="102">
        <v>100</v>
      </c>
      <c r="P141" s="102">
        <v>1.0050702203078021</v>
      </c>
      <c r="Q141" s="72"/>
    </row>
    <row r="142" spans="1:17" s="25" customFormat="1" ht="12.75" customHeight="1" x14ac:dyDescent="0.2">
      <c r="C142" s="90"/>
      <c r="D142" s="90"/>
      <c r="E142" s="105"/>
      <c r="F142" s="105"/>
      <c r="G142" s="92"/>
      <c r="H142" s="91"/>
      <c r="I142" s="91"/>
      <c r="J142" s="105"/>
      <c r="K142" s="105"/>
      <c r="L142" s="92"/>
      <c r="M142" s="91"/>
      <c r="N142" s="91"/>
      <c r="O142" s="105"/>
      <c r="P142" s="105"/>
    </row>
    <row r="143" spans="1:17" s="25" customFormat="1" ht="12.75" customHeight="1" x14ac:dyDescent="0.2">
      <c r="A143" s="25" t="s">
        <v>329</v>
      </c>
      <c r="C143" s="90"/>
      <c r="D143" s="90"/>
      <c r="E143" s="105"/>
      <c r="F143" s="105"/>
      <c r="G143" s="92"/>
      <c r="H143" s="91"/>
      <c r="I143" s="91"/>
      <c r="J143" s="105"/>
      <c r="K143" s="105"/>
      <c r="L143" s="92"/>
      <c r="M143" s="91"/>
      <c r="N143" s="91"/>
      <c r="O143" s="105"/>
      <c r="P143" s="105"/>
    </row>
    <row r="144" spans="1:17" s="25" customFormat="1" ht="12.75" customHeight="1" x14ac:dyDescent="0.2">
      <c r="A144" s="25" t="s">
        <v>330</v>
      </c>
      <c r="C144" s="90"/>
      <c r="D144" s="90"/>
      <c r="E144" s="105"/>
      <c r="F144" s="105"/>
      <c r="G144" s="92"/>
      <c r="H144" s="91"/>
      <c r="I144" s="91"/>
      <c r="J144" s="105"/>
      <c r="K144" s="105"/>
      <c r="L144" s="92"/>
      <c r="M144" s="91"/>
      <c r="N144" s="91"/>
      <c r="O144" s="105"/>
      <c r="P144" s="105"/>
    </row>
    <row r="145" spans="1:16" s="25" customFormat="1" ht="12.75" customHeight="1" x14ac:dyDescent="0.2">
      <c r="A145" s="25" t="s">
        <v>353</v>
      </c>
      <c r="C145" s="90"/>
      <c r="D145" s="90"/>
      <c r="E145" s="105"/>
      <c r="F145" s="105"/>
      <c r="G145" s="92"/>
      <c r="H145" s="91"/>
      <c r="I145" s="91"/>
      <c r="J145" s="105"/>
      <c r="K145" s="105"/>
      <c r="L145" s="92"/>
      <c r="M145" s="91"/>
      <c r="N145" s="91"/>
      <c r="O145" s="105"/>
      <c r="P145" s="105"/>
    </row>
    <row r="146" spans="1:16" s="25" customFormat="1" ht="12.75" customHeight="1" x14ac:dyDescent="0.2">
      <c r="A146" s="25" t="s">
        <v>354</v>
      </c>
      <c r="C146" s="90"/>
      <c r="D146" s="90"/>
      <c r="E146" s="105"/>
      <c r="F146" s="105"/>
      <c r="G146" s="92"/>
      <c r="H146" s="91"/>
      <c r="I146" s="91"/>
      <c r="J146" s="105"/>
      <c r="K146" s="105"/>
      <c r="L146" s="92"/>
      <c r="M146" s="91"/>
      <c r="N146" s="91"/>
      <c r="O146" s="105"/>
      <c r="P146" s="105"/>
    </row>
    <row r="147" spans="1:16" s="25" customFormat="1" ht="12.75" customHeight="1" x14ac:dyDescent="0.2">
      <c r="A147" s="25" t="s">
        <v>355</v>
      </c>
      <c r="C147" s="90"/>
      <c r="D147" s="90"/>
      <c r="E147" s="105"/>
      <c r="F147" s="105"/>
      <c r="G147" s="92"/>
      <c r="H147" s="91"/>
      <c r="I147" s="91"/>
      <c r="J147" s="105"/>
      <c r="K147" s="105"/>
      <c r="L147" s="92"/>
      <c r="M147" s="91"/>
      <c r="N147" s="91"/>
      <c r="O147" s="105"/>
      <c r="P147" s="105"/>
    </row>
    <row r="148" spans="1:16" s="25" customFormat="1" ht="12.75" customHeight="1" x14ac:dyDescent="0.2">
      <c r="A148" s="25" t="s">
        <v>356</v>
      </c>
      <c r="C148" s="90"/>
      <c r="D148" s="90"/>
      <c r="E148" s="105"/>
      <c r="F148" s="105"/>
      <c r="G148" s="92"/>
      <c r="H148" s="91"/>
      <c r="I148" s="91"/>
      <c r="J148" s="105"/>
      <c r="K148" s="105"/>
      <c r="L148" s="92"/>
      <c r="M148" s="91"/>
      <c r="N148" s="91"/>
      <c r="O148" s="105"/>
      <c r="P148" s="105"/>
    </row>
    <row r="149" spans="1:16" s="25" customFormat="1" ht="12.75" customHeight="1" x14ac:dyDescent="0.2">
      <c r="A149" s="25" t="s">
        <v>357</v>
      </c>
      <c r="C149" s="90"/>
      <c r="D149" s="90"/>
      <c r="E149" s="105"/>
      <c r="F149" s="105"/>
      <c r="G149" s="92"/>
      <c r="H149" s="91"/>
      <c r="I149" s="91"/>
      <c r="J149" s="105"/>
      <c r="K149" s="105"/>
      <c r="L149" s="92"/>
      <c r="M149" s="91"/>
      <c r="N149" s="91"/>
      <c r="O149" s="105"/>
      <c r="P149" s="105"/>
    </row>
    <row r="150" spans="1:16" s="25" customFormat="1" ht="12.75" customHeight="1" x14ac:dyDescent="0.2">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344</v>
      </c>
      <c r="B1" s="108"/>
      <c r="C1" s="129"/>
      <c r="D1" s="129"/>
      <c r="E1" s="129"/>
      <c r="F1" s="109"/>
      <c r="G1" s="130"/>
      <c r="H1" s="129"/>
      <c r="I1" s="129"/>
      <c r="J1" s="129"/>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68</v>
      </c>
      <c r="B3" s="3" t="s">
        <v>280</v>
      </c>
      <c r="C3" s="97" t="s">
        <v>281</v>
      </c>
      <c r="D3" s="97" t="s">
        <v>69</v>
      </c>
      <c r="E3" s="97" t="s">
        <v>70</v>
      </c>
      <c r="F3" s="98" t="s">
        <v>282</v>
      </c>
      <c r="G3" s="84"/>
      <c r="H3" s="97" t="s">
        <v>281</v>
      </c>
      <c r="I3" s="97" t="s">
        <v>69</v>
      </c>
      <c r="J3" s="97" t="s">
        <v>70</v>
      </c>
      <c r="K3" s="98" t="s">
        <v>282</v>
      </c>
    </row>
    <row r="4" spans="1:11" s="3" customFormat="1" ht="15" customHeight="1" thickBot="1" x14ac:dyDescent="0.25">
      <c r="A4" s="16"/>
      <c r="B4" s="16"/>
      <c r="C4" s="71" t="s">
        <v>71</v>
      </c>
      <c r="D4" s="71" t="s">
        <v>283</v>
      </c>
      <c r="E4" s="71" t="s">
        <v>284</v>
      </c>
      <c r="F4" s="102" t="s">
        <v>285</v>
      </c>
      <c r="G4" s="35"/>
      <c r="H4" s="71" t="s">
        <v>71</v>
      </c>
      <c r="I4" s="71" t="s">
        <v>283</v>
      </c>
      <c r="J4" s="71" t="s">
        <v>284</v>
      </c>
      <c r="K4" s="102" t="s">
        <v>285</v>
      </c>
    </row>
    <row r="5" spans="1:11" s="3" customFormat="1" ht="6" customHeight="1" x14ac:dyDescent="0.2">
      <c r="A5" s="72"/>
      <c r="B5" s="72"/>
      <c r="C5" s="73"/>
      <c r="D5" s="73"/>
      <c r="E5" s="73"/>
      <c r="F5" s="110"/>
      <c r="G5" s="131"/>
      <c r="H5" s="73"/>
      <c r="I5" s="73"/>
      <c r="J5" s="73"/>
      <c r="K5" s="110"/>
    </row>
    <row r="6" spans="1:11" x14ac:dyDescent="0.2">
      <c r="A6" s="57" t="s">
        <v>287</v>
      </c>
      <c r="B6" s="57" t="s">
        <v>72</v>
      </c>
      <c r="C6" s="90">
        <v>35</v>
      </c>
      <c r="D6" s="90">
        <v>5227</v>
      </c>
      <c r="E6" s="90">
        <v>6356</v>
      </c>
      <c r="F6" s="105">
        <v>82.237256135934558</v>
      </c>
      <c r="H6" s="90">
        <v>34</v>
      </c>
      <c r="I6" s="90">
        <v>4607</v>
      </c>
      <c r="J6" s="90">
        <v>6104</v>
      </c>
      <c r="K6" s="105">
        <v>75.475098296199221</v>
      </c>
    </row>
    <row r="7" spans="1:11" x14ac:dyDescent="0.2">
      <c r="A7" s="57" t="s">
        <v>73</v>
      </c>
      <c r="B7" s="57" t="s">
        <v>74</v>
      </c>
      <c r="C7" s="90">
        <v>61</v>
      </c>
      <c r="D7" s="90">
        <v>9894</v>
      </c>
      <c r="E7" s="90">
        <v>17031</v>
      </c>
      <c r="F7" s="105">
        <v>58.094063766073631</v>
      </c>
      <c r="H7" s="90">
        <v>60</v>
      </c>
      <c r="I7" s="90">
        <v>14483</v>
      </c>
      <c r="J7" s="90">
        <v>16633</v>
      </c>
      <c r="K7" s="105">
        <v>87.073889256297718</v>
      </c>
    </row>
    <row r="8" spans="1:11" x14ac:dyDescent="0.2">
      <c r="A8" s="57" t="s">
        <v>75</v>
      </c>
      <c r="B8" s="57" t="s">
        <v>76</v>
      </c>
      <c r="C8" s="90">
        <v>94</v>
      </c>
      <c r="D8" s="90">
        <v>22057</v>
      </c>
      <c r="E8" s="90">
        <v>25675</v>
      </c>
      <c r="F8" s="105">
        <v>85.90847127555989</v>
      </c>
      <c r="H8" s="90">
        <v>94</v>
      </c>
      <c r="I8" s="90">
        <v>21222</v>
      </c>
      <c r="J8" s="90">
        <v>25675</v>
      </c>
      <c r="K8" s="105">
        <v>82.656280428432325</v>
      </c>
    </row>
    <row r="9" spans="1:11" x14ac:dyDescent="0.2">
      <c r="A9" s="57" t="s">
        <v>270</v>
      </c>
      <c r="B9" s="57" t="s">
        <v>271</v>
      </c>
      <c r="C9" s="90">
        <v>34</v>
      </c>
      <c r="D9" s="90">
        <v>7751</v>
      </c>
      <c r="E9" s="90">
        <v>8704</v>
      </c>
      <c r="F9" s="105">
        <v>89.051011029411768</v>
      </c>
      <c r="H9" s="90">
        <v>34</v>
      </c>
      <c r="I9" s="90">
        <v>6589</v>
      </c>
      <c r="J9" s="90">
        <v>8704</v>
      </c>
      <c r="K9" s="105">
        <v>75.700827205882348</v>
      </c>
    </row>
    <row r="10" spans="1:11" s="25" customFormat="1" ht="12.75" customHeight="1" x14ac:dyDescent="0.2">
      <c r="A10" s="25" t="s">
        <v>77</v>
      </c>
      <c r="B10" s="25" t="s">
        <v>44</v>
      </c>
      <c r="C10" s="90">
        <v>12</v>
      </c>
      <c r="D10" s="90">
        <v>2444</v>
      </c>
      <c r="E10" s="90">
        <v>3392</v>
      </c>
      <c r="F10" s="105">
        <v>72.051886792452834</v>
      </c>
      <c r="G10" s="92"/>
      <c r="H10" s="90">
        <v>12</v>
      </c>
      <c r="I10" s="90">
        <v>2679</v>
      </c>
      <c r="J10" s="90">
        <v>3392</v>
      </c>
      <c r="K10" s="105">
        <v>78.97995283018868</v>
      </c>
    </row>
    <row r="11" spans="1:11" s="25" customFormat="1" ht="12.75" customHeight="1" x14ac:dyDescent="0.2">
      <c r="A11" s="25" t="s">
        <v>78</v>
      </c>
      <c r="B11" s="25" t="s">
        <v>243</v>
      </c>
      <c r="C11" s="90">
        <v>4</v>
      </c>
      <c r="D11" s="90">
        <v>918</v>
      </c>
      <c r="E11" s="90">
        <v>1247</v>
      </c>
      <c r="F11" s="105">
        <v>73.616680032076985</v>
      </c>
      <c r="G11" s="92"/>
      <c r="H11" s="90">
        <v>4</v>
      </c>
      <c r="I11" s="90">
        <v>1072</v>
      </c>
      <c r="J11" s="90">
        <v>1247</v>
      </c>
      <c r="K11" s="105">
        <v>85.966319165998399</v>
      </c>
    </row>
    <row r="12" spans="1:11" s="25" customFormat="1" ht="12.75" customHeight="1" x14ac:dyDescent="0.2">
      <c r="B12" s="25" t="s">
        <v>79</v>
      </c>
      <c r="C12" s="90">
        <v>630</v>
      </c>
      <c r="D12" s="90">
        <v>121781</v>
      </c>
      <c r="E12" s="90">
        <v>135362</v>
      </c>
      <c r="F12" s="105">
        <v>89.96690356229962</v>
      </c>
      <c r="G12" s="92"/>
      <c r="H12" s="90">
        <v>628</v>
      </c>
      <c r="I12" s="90">
        <v>108959</v>
      </c>
      <c r="J12" s="90">
        <v>135019</v>
      </c>
      <c r="K12" s="105">
        <v>80.699012731541487</v>
      </c>
    </row>
    <row r="13" spans="1:11" s="25" customFormat="1" ht="12.75" customHeight="1" x14ac:dyDescent="0.2">
      <c r="A13" s="25" t="s">
        <v>78</v>
      </c>
      <c r="B13" s="25" t="s">
        <v>90</v>
      </c>
      <c r="C13" s="90">
        <v>634</v>
      </c>
      <c r="D13" s="90">
        <v>122699</v>
      </c>
      <c r="E13" s="90">
        <v>136609</v>
      </c>
      <c r="F13" s="105">
        <v>89.817654766523432</v>
      </c>
      <c r="G13" s="92"/>
      <c r="H13" s="90">
        <v>632</v>
      </c>
      <c r="I13" s="90">
        <v>110031</v>
      </c>
      <c r="J13" s="90">
        <v>136266</v>
      </c>
      <c r="K13" s="105">
        <v>80.747215005944255</v>
      </c>
    </row>
    <row r="14" spans="1:11" s="25" customFormat="1" ht="12.75" customHeight="1" x14ac:dyDescent="0.2">
      <c r="A14" s="25" t="s">
        <v>80</v>
      </c>
      <c r="B14" s="25" t="s">
        <v>81</v>
      </c>
      <c r="C14" s="90">
        <v>91</v>
      </c>
      <c r="D14" s="90">
        <v>6926</v>
      </c>
      <c r="E14" s="90">
        <v>12843</v>
      </c>
      <c r="F14" s="105">
        <v>53.928209919800672</v>
      </c>
      <c r="G14" s="92"/>
      <c r="H14" s="90">
        <v>92</v>
      </c>
      <c r="I14" s="90">
        <v>7673</v>
      </c>
      <c r="J14" s="90">
        <v>12967</v>
      </c>
      <c r="K14" s="105">
        <v>59.173286033778048</v>
      </c>
    </row>
    <row r="15" spans="1:11" s="25" customFormat="1" ht="12.75" customHeight="1" x14ac:dyDescent="0.2">
      <c r="A15" s="25" t="s">
        <v>84</v>
      </c>
      <c r="B15" s="25" t="s">
        <v>85</v>
      </c>
      <c r="C15" s="90">
        <v>40</v>
      </c>
      <c r="D15" s="132">
        <v>4951</v>
      </c>
      <c r="E15" s="132">
        <v>6800</v>
      </c>
      <c r="F15" s="133">
        <v>72.808823529411754</v>
      </c>
      <c r="G15" s="134"/>
      <c r="H15" s="132">
        <v>39</v>
      </c>
      <c r="I15" s="132">
        <v>4420</v>
      </c>
      <c r="J15" s="132">
        <v>6630</v>
      </c>
      <c r="K15" s="133">
        <v>66.666666666666657</v>
      </c>
    </row>
    <row r="16" spans="1:11" s="25" customFormat="1" ht="12.75" customHeight="1" x14ac:dyDescent="0.2">
      <c r="A16" s="25" t="s">
        <v>223</v>
      </c>
      <c r="B16" s="25" t="s">
        <v>89</v>
      </c>
      <c r="C16" s="90">
        <v>176</v>
      </c>
      <c r="D16" s="132">
        <v>55986</v>
      </c>
      <c r="E16" s="132">
        <v>66352</v>
      </c>
      <c r="F16" s="133">
        <v>84.377260670364123</v>
      </c>
      <c r="G16" s="134"/>
      <c r="H16" s="132">
        <v>176</v>
      </c>
      <c r="I16" s="132">
        <v>50907</v>
      </c>
      <c r="J16" s="132">
        <v>66352</v>
      </c>
      <c r="K16" s="133">
        <v>76.722630817458409</v>
      </c>
    </row>
    <row r="17" spans="1:11" s="25" customFormat="1" ht="12.75" customHeight="1" x14ac:dyDescent="0.2">
      <c r="B17" s="25" t="s">
        <v>79</v>
      </c>
      <c r="C17" s="90">
        <v>30</v>
      </c>
      <c r="D17" s="132">
        <v>9921</v>
      </c>
      <c r="E17" s="132">
        <v>11310</v>
      </c>
      <c r="F17" s="133">
        <v>87.718832891246691</v>
      </c>
      <c r="G17" s="134"/>
      <c r="H17" s="132">
        <v>30</v>
      </c>
      <c r="I17" s="132">
        <v>9806</v>
      </c>
      <c r="J17" s="132">
        <v>11310</v>
      </c>
      <c r="K17" s="133">
        <v>86.702033598585331</v>
      </c>
    </row>
    <row r="18" spans="1:11" s="25" customFormat="1" ht="12.75" customHeight="1" x14ac:dyDescent="0.2">
      <c r="A18" s="25" t="s">
        <v>223</v>
      </c>
      <c r="B18" s="25" t="s">
        <v>90</v>
      </c>
      <c r="C18" s="90">
        <v>206</v>
      </c>
      <c r="D18" s="132">
        <v>65907</v>
      </c>
      <c r="E18" s="132">
        <v>77662</v>
      </c>
      <c r="F18" s="133">
        <v>84.863897401560607</v>
      </c>
      <c r="G18" s="134"/>
      <c r="H18" s="132">
        <v>206</v>
      </c>
      <c r="I18" s="132">
        <v>60713</v>
      </c>
      <c r="J18" s="132">
        <v>77662</v>
      </c>
      <c r="K18" s="133">
        <v>78.175941902088539</v>
      </c>
    </row>
    <row r="19" spans="1:11" s="25" customFormat="1" ht="12.75" customHeight="1" x14ac:dyDescent="0.2">
      <c r="A19" s="25" t="s">
        <v>293</v>
      </c>
      <c r="B19" s="25" t="s">
        <v>88</v>
      </c>
      <c r="C19" s="90">
        <v>30</v>
      </c>
      <c r="D19" s="132">
        <v>5883</v>
      </c>
      <c r="E19" s="132">
        <v>7200</v>
      </c>
      <c r="F19" s="133">
        <v>81.708333333333343</v>
      </c>
      <c r="G19" s="134"/>
      <c r="H19" s="132">
        <v>30</v>
      </c>
      <c r="I19" s="132">
        <v>5502</v>
      </c>
      <c r="J19" s="132">
        <v>7200</v>
      </c>
      <c r="K19" s="133">
        <v>76.416666666666671</v>
      </c>
    </row>
    <row r="20" spans="1:11" s="25" customFormat="1" ht="12.75" customHeight="1" x14ac:dyDescent="0.2">
      <c r="A20" s="25" t="s">
        <v>294</v>
      </c>
      <c r="B20" s="25" t="s">
        <v>102</v>
      </c>
      <c r="C20" s="90">
        <v>30</v>
      </c>
      <c r="D20" s="132">
        <v>6466</v>
      </c>
      <c r="E20" s="132">
        <v>8520</v>
      </c>
      <c r="F20" s="133">
        <v>75.89201877934272</v>
      </c>
      <c r="G20" s="134"/>
      <c r="H20" s="132">
        <v>30</v>
      </c>
      <c r="I20" s="132">
        <v>7808</v>
      </c>
      <c r="J20" s="132">
        <v>8520</v>
      </c>
      <c r="K20" s="133">
        <v>91.643192488262912</v>
      </c>
    </row>
    <row r="21" spans="1:11" s="25" customFormat="1" ht="12.75" customHeight="1" x14ac:dyDescent="0.2">
      <c r="A21" s="25" t="s">
        <v>86</v>
      </c>
      <c r="B21" s="25" t="s">
        <v>87</v>
      </c>
      <c r="C21" s="90">
        <v>30</v>
      </c>
      <c r="D21" s="132">
        <v>6939</v>
      </c>
      <c r="E21" s="132">
        <v>8970</v>
      </c>
      <c r="F21" s="133">
        <v>77.357859531772576</v>
      </c>
      <c r="G21" s="134"/>
      <c r="H21" s="132">
        <v>30</v>
      </c>
      <c r="I21" s="132">
        <v>7290</v>
      </c>
      <c r="J21" s="132">
        <v>8970</v>
      </c>
      <c r="K21" s="133">
        <v>81.27090301003345</v>
      </c>
    </row>
    <row r="22" spans="1:11" s="25" customFormat="1" ht="12.75" customHeight="1" x14ac:dyDescent="0.2">
      <c r="A22" s="25" t="s">
        <v>320</v>
      </c>
      <c r="B22" s="25" t="s">
        <v>83</v>
      </c>
      <c r="C22" s="90">
        <v>60</v>
      </c>
      <c r="D22" s="132">
        <v>5888</v>
      </c>
      <c r="E22" s="132">
        <v>10800</v>
      </c>
      <c r="F22" s="133">
        <v>54.518518518518519</v>
      </c>
      <c r="G22" s="134"/>
      <c r="H22" s="132">
        <v>60</v>
      </c>
      <c r="I22" s="132">
        <v>4640</v>
      </c>
      <c r="J22" s="132">
        <v>10800</v>
      </c>
      <c r="K22" s="133">
        <v>42.962962962962962</v>
      </c>
    </row>
    <row r="23" spans="1:11" s="25" customFormat="1" ht="12.75" customHeight="1" x14ac:dyDescent="0.2">
      <c r="A23" s="25" t="s">
        <v>300</v>
      </c>
      <c r="B23" s="25" t="s">
        <v>76</v>
      </c>
      <c r="C23" s="90">
        <v>17</v>
      </c>
      <c r="D23" s="132">
        <v>3099</v>
      </c>
      <c r="E23" s="132">
        <v>3774</v>
      </c>
      <c r="F23" s="133">
        <v>82.114467408585057</v>
      </c>
      <c r="G23" s="134"/>
      <c r="H23" s="132">
        <v>18</v>
      </c>
      <c r="I23" s="132">
        <v>3465</v>
      </c>
      <c r="J23" s="132">
        <v>3996</v>
      </c>
      <c r="K23" s="133">
        <v>86.711711711711715</v>
      </c>
    </row>
    <row r="24" spans="1:11" s="25" customFormat="1" ht="12.75" customHeight="1" x14ac:dyDescent="0.2">
      <c r="A24" s="25" t="s">
        <v>352</v>
      </c>
      <c r="B24" s="25" t="s">
        <v>92</v>
      </c>
      <c r="C24" s="90">
        <v>30</v>
      </c>
      <c r="D24" s="132">
        <v>7613</v>
      </c>
      <c r="E24" s="132">
        <v>8910</v>
      </c>
      <c r="F24" s="133">
        <v>85.44332210998877</v>
      </c>
      <c r="G24" s="134"/>
      <c r="H24" s="132">
        <v>30</v>
      </c>
      <c r="I24" s="132">
        <v>8117</v>
      </c>
      <c r="J24" s="132">
        <v>8910</v>
      </c>
      <c r="K24" s="133">
        <v>91.099887766554431</v>
      </c>
    </row>
    <row r="25" spans="1:11" s="25" customFormat="1" ht="12.75" customHeight="1" x14ac:dyDescent="0.2">
      <c r="A25" s="25" t="s">
        <v>93</v>
      </c>
      <c r="B25" s="25" t="s">
        <v>229</v>
      </c>
      <c r="C25" s="90">
        <v>319</v>
      </c>
      <c r="D25" s="132">
        <v>74041</v>
      </c>
      <c r="E25" s="132">
        <v>91497</v>
      </c>
      <c r="F25" s="133">
        <v>80.921778856137365</v>
      </c>
      <c r="G25" s="134"/>
      <c r="H25" s="132">
        <v>319</v>
      </c>
      <c r="I25" s="132">
        <v>80942</v>
      </c>
      <c r="J25" s="132">
        <v>91497</v>
      </c>
      <c r="K25" s="133">
        <v>88.464102648174261</v>
      </c>
    </row>
    <row r="26" spans="1:11" s="25" customFormat="1" ht="12.75" customHeight="1" x14ac:dyDescent="0.2">
      <c r="A26" s="25" t="s">
        <v>276</v>
      </c>
      <c r="B26" s="25" t="s">
        <v>101</v>
      </c>
      <c r="C26" s="90">
        <v>21</v>
      </c>
      <c r="D26" s="132">
        <v>7872</v>
      </c>
      <c r="E26" s="132">
        <v>9156</v>
      </c>
      <c r="F26" s="133">
        <v>85.976408912188731</v>
      </c>
      <c r="G26" s="134"/>
      <c r="H26" s="132">
        <v>21</v>
      </c>
      <c r="I26" s="132">
        <v>7056</v>
      </c>
      <c r="J26" s="132">
        <v>9156</v>
      </c>
      <c r="K26" s="133">
        <v>77.064220183486242</v>
      </c>
    </row>
    <row r="27" spans="1:11" s="25" customFormat="1" ht="12.75" customHeight="1" x14ac:dyDescent="0.2">
      <c r="A27" s="25" t="s">
        <v>94</v>
      </c>
      <c r="B27" s="25" t="s">
        <v>79</v>
      </c>
      <c r="C27" s="90">
        <v>30</v>
      </c>
      <c r="D27" s="132">
        <v>8583</v>
      </c>
      <c r="E27" s="132">
        <v>9180</v>
      </c>
      <c r="F27" s="133">
        <v>93.496732026143789</v>
      </c>
      <c r="G27" s="134"/>
      <c r="H27" s="132">
        <v>30</v>
      </c>
      <c r="I27" s="132">
        <v>8218</v>
      </c>
      <c r="J27" s="132">
        <v>9180</v>
      </c>
      <c r="K27" s="133">
        <v>89.520697167755998</v>
      </c>
    </row>
    <row r="28" spans="1:11" s="25" customFormat="1" ht="12.75" customHeight="1" x14ac:dyDescent="0.2">
      <c r="B28" s="25" t="s">
        <v>95</v>
      </c>
      <c r="C28" s="90">
        <v>82</v>
      </c>
      <c r="D28" s="132">
        <v>19622</v>
      </c>
      <c r="E28" s="132">
        <v>25092</v>
      </c>
      <c r="F28" s="133">
        <v>78.200223178702373</v>
      </c>
      <c r="G28" s="134"/>
      <c r="H28" s="132">
        <v>82</v>
      </c>
      <c r="I28" s="132">
        <v>20780</v>
      </c>
      <c r="J28" s="132">
        <v>25092</v>
      </c>
      <c r="K28" s="133">
        <v>82.81523991710506</v>
      </c>
    </row>
    <row r="29" spans="1:11" s="25" customFormat="1" ht="12.75" customHeight="1" x14ac:dyDescent="0.2">
      <c r="A29" s="25" t="s">
        <v>94</v>
      </c>
      <c r="B29" s="25" t="s">
        <v>90</v>
      </c>
      <c r="C29" s="90">
        <v>112</v>
      </c>
      <c r="D29" s="132">
        <v>28205</v>
      </c>
      <c r="E29" s="132">
        <v>34272</v>
      </c>
      <c r="F29" s="133">
        <v>82.297502334267037</v>
      </c>
      <c r="G29" s="134"/>
      <c r="H29" s="132">
        <v>112</v>
      </c>
      <c r="I29" s="132">
        <v>28998</v>
      </c>
      <c r="J29" s="132">
        <v>34272</v>
      </c>
      <c r="K29" s="133">
        <v>84.611344537815128</v>
      </c>
    </row>
    <row r="30" spans="1:11" s="25" customFormat="1" ht="12.75" customHeight="1" x14ac:dyDescent="0.2">
      <c r="A30" s="25" t="s">
        <v>96</v>
      </c>
      <c r="B30" s="25" t="s">
        <v>76</v>
      </c>
      <c r="C30" s="90">
        <v>153</v>
      </c>
      <c r="D30" s="132">
        <v>29896</v>
      </c>
      <c r="E30" s="132">
        <v>35308</v>
      </c>
      <c r="F30" s="133">
        <v>84.672029001925907</v>
      </c>
      <c r="G30" s="134"/>
      <c r="H30" s="132">
        <v>153</v>
      </c>
      <c r="I30" s="132">
        <v>29720</v>
      </c>
      <c r="J30" s="132">
        <v>35308</v>
      </c>
      <c r="K30" s="133">
        <v>84.173558400362523</v>
      </c>
    </row>
    <row r="31" spans="1:11" s="25" customFormat="1" ht="12.75" customHeight="1" x14ac:dyDescent="0.2">
      <c r="A31" s="25" t="s">
        <v>97</v>
      </c>
      <c r="B31" s="25" t="s">
        <v>76</v>
      </c>
      <c r="C31" s="90">
        <v>203</v>
      </c>
      <c r="D31" s="132">
        <v>48056</v>
      </c>
      <c r="E31" s="132">
        <v>55186</v>
      </c>
      <c r="F31" s="133">
        <v>87.08005653607799</v>
      </c>
      <c r="G31" s="134"/>
      <c r="H31" s="132">
        <v>204</v>
      </c>
      <c r="I31" s="132">
        <v>47020</v>
      </c>
      <c r="J31" s="132">
        <v>55460</v>
      </c>
      <c r="K31" s="133">
        <v>84.781824738550299</v>
      </c>
    </row>
    <row r="32" spans="1:11" s="25" customFormat="1" ht="12.75" customHeight="1" x14ac:dyDescent="0.2">
      <c r="A32" s="25" t="s">
        <v>230</v>
      </c>
      <c r="B32" s="25" t="s">
        <v>102</v>
      </c>
      <c r="C32" s="90">
        <v>29</v>
      </c>
      <c r="D32" s="132">
        <v>6491</v>
      </c>
      <c r="E32" s="132">
        <v>8439</v>
      </c>
      <c r="F32" s="133">
        <v>76.916696291029737</v>
      </c>
      <c r="G32" s="134"/>
      <c r="H32" s="132">
        <v>29</v>
      </c>
      <c r="I32" s="132">
        <v>7121</v>
      </c>
      <c r="J32" s="132">
        <v>8439</v>
      </c>
      <c r="K32" s="133">
        <v>84.382035786230588</v>
      </c>
    </row>
    <row r="33" spans="1:11" s="25" customFormat="1" ht="12.75" customHeight="1" x14ac:dyDescent="0.2">
      <c r="A33" s="25" t="s">
        <v>98</v>
      </c>
      <c r="B33" s="25" t="s">
        <v>79</v>
      </c>
      <c r="C33" s="90">
        <v>30</v>
      </c>
      <c r="D33" s="132">
        <v>15026</v>
      </c>
      <c r="E33" s="132">
        <v>15450</v>
      </c>
      <c r="F33" s="133">
        <v>97.255663430420711</v>
      </c>
      <c r="G33" s="134"/>
      <c r="H33" s="132">
        <v>30</v>
      </c>
      <c r="I33" s="132">
        <v>10998</v>
      </c>
      <c r="J33" s="132">
        <v>15450</v>
      </c>
      <c r="K33" s="133">
        <v>71.184466019417485</v>
      </c>
    </row>
    <row r="34" spans="1:11" s="25" customFormat="1" ht="12.75" customHeight="1" x14ac:dyDescent="0.2">
      <c r="B34" s="25" t="s">
        <v>99</v>
      </c>
      <c r="C34" s="90">
        <v>402</v>
      </c>
      <c r="D34" s="132">
        <v>103536</v>
      </c>
      <c r="E34" s="132">
        <v>172935</v>
      </c>
      <c r="F34" s="133">
        <v>59.869893312516268</v>
      </c>
      <c r="G34" s="134"/>
      <c r="H34" s="132">
        <v>402</v>
      </c>
      <c r="I34" s="132">
        <v>125823</v>
      </c>
      <c r="J34" s="132">
        <v>172841</v>
      </c>
      <c r="K34" s="133">
        <v>72.796963683385314</v>
      </c>
    </row>
    <row r="35" spans="1:11" s="25" customFormat="1" ht="12.75" customHeight="1" x14ac:dyDescent="0.2">
      <c r="A35" s="25" t="s">
        <v>98</v>
      </c>
      <c r="B35" s="25" t="s">
        <v>90</v>
      </c>
      <c r="C35" s="90">
        <v>432</v>
      </c>
      <c r="D35" s="132">
        <v>118562</v>
      </c>
      <c r="E35" s="132">
        <v>188385</v>
      </c>
      <c r="F35" s="133">
        <v>62.936008705576349</v>
      </c>
      <c r="G35" s="134"/>
      <c r="H35" s="132">
        <v>432</v>
      </c>
      <c r="I35" s="132">
        <v>136821</v>
      </c>
      <c r="J35" s="132">
        <v>188291</v>
      </c>
      <c r="K35" s="133">
        <v>72.66465205453261</v>
      </c>
    </row>
    <row r="36" spans="1:11" s="25" customFormat="1" ht="12.75" customHeight="1" x14ac:dyDescent="0.2">
      <c r="A36" s="25" t="s">
        <v>222</v>
      </c>
      <c r="B36" s="25" t="s">
        <v>99</v>
      </c>
      <c r="C36" s="90">
        <v>180</v>
      </c>
      <c r="D36" s="132">
        <v>37655</v>
      </c>
      <c r="E36" s="132">
        <v>71734</v>
      </c>
      <c r="F36" s="133">
        <v>52.49254189087462</v>
      </c>
      <c r="G36" s="134"/>
      <c r="H36" s="132">
        <v>180</v>
      </c>
      <c r="I36" s="132">
        <v>56837</v>
      </c>
      <c r="J36" s="132">
        <v>71734</v>
      </c>
      <c r="K36" s="133">
        <v>79.232999693311399</v>
      </c>
    </row>
    <row r="37" spans="1:11" s="25" customFormat="1" ht="12.75" customHeight="1" x14ac:dyDescent="0.2">
      <c r="A37" s="25" t="s">
        <v>100</v>
      </c>
      <c r="B37" s="25" t="s">
        <v>95</v>
      </c>
      <c r="C37" s="90">
        <v>16</v>
      </c>
      <c r="D37" s="132">
        <v>3374</v>
      </c>
      <c r="E37" s="132">
        <v>4032</v>
      </c>
      <c r="F37" s="133">
        <v>83.680555555555557</v>
      </c>
      <c r="G37" s="134"/>
      <c r="H37" s="132">
        <v>16</v>
      </c>
      <c r="I37" s="132">
        <v>3101</v>
      </c>
      <c r="J37" s="132">
        <v>4032</v>
      </c>
      <c r="K37" s="133">
        <v>76.909722222222214</v>
      </c>
    </row>
    <row r="38" spans="1:11" s="25" customFormat="1" ht="12.75" customHeight="1" x14ac:dyDescent="0.2">
      <c r="A38" s="25" t="s">
        <v>127</v>
      </c>
      <c r="B38" s="25" t="s">
        <v>76</v>
      </c>
      <c r="C38" s="90" t="s">
        <v>67</v>
      </c>
      <c r="D38" s="132" t="s">
        <v>66</v>
      </c>
      <c r="E38" s="132" t="s">
        <v>66</v>
      </c>
      <c r="F38" s="133" t="s">
        <v>66</v>
      </c>
      <c r="G38" s="134"/>
      <c r="H38" s="132">
        <v>26</v>
      </c>
      <c r="I38" s="132" t="s">
        <v>66</v>
      </c>
      <c r="J38" s="132" t="s">
        <v>66</v>
      </c>
      <c r="K38" s="133" t="s">
        <v>66</v>
      </c>
    </row>
    <row r="39" spans="1:11" s="25" customFormat="1" ht="12.75" customHeight="1" x14ac:dyDescent="0.2">
      <c r="B39" s="25" t="s">
        <v>102</v>
      </c>
      <c r="C39" s="90">
        <v>26</v>
      </c>
      <c r="D39" s="132" t="s">
        <v>66</v>
      </c>
      <c r="E39" s="132" t="s">
        <v>66</v>
      </c>
      <c r="F39" s="133" t="s">
        <v>66</v>
      </c>
      <c r="G39" s="134"/>
      <c r="H39" s="132" t="s">
        <v>67</v>
      </c>
      <c r="I39" s="132" t="s">
        <v>66</v>
      </c>
      <c r="J39" s="132" t="s">
        <v>66</v>
      </c>
      <c r="K39" s="133" t="s">
        <v>66</v>
      </c>
    </row>
    <row r="40" spans="1:11" s="25" customFormat="1" ht="12.75" customHeight="1" x14ac:dyDescent="0.2">
      <c r="A40" s="25" t="s">
        <v>365</v>
      </c>
      <c r="B40" s="25" t="s">
        <v>90</v>
      </c>
      <c r="C40" s="90">
        <v>26</v>
      </c>
      <c r="D40" s="132" t="s">
        <v>66</v>
      </c>
      <c r="E40" s="132" t="s">
        <v>66</v>
      </c>
      <c r="F40" s="133" t="s">
        <v>66</v>
      </c>
      <c r="G40" s="134"/>
      <c r="H40" s="132">
        <v>26</v>
      </c>
      <c r="I40" s="132" t="s">
        <v>66</v>
      </c>
      <c r="J40" s="132" t="s">
        <v>66</v>
      </c>
      <c r="K40" s="133" t="s">
        <v>66</v>
      </c>
    </row>
    <row r="41" spans="1:11" s="25" customFormat="1" ht="12.75" customHeight="1" x14ac:dyDescent="0.2">
      <c r="A41" s="25" t="s">
        <v>269</v>
      </c>
      <c r="B41" s="25" t="s">
        <v>82</v>
      </c>
      <c r="C41" s="90">
        <v>142</v>
      </c>
      <c r="D41" s="132">
        <v>20821</v>
      </c>
      <c r="E41" s="132">
        <v>27183</v>
      </c>
      <c r="F41" s="133">
        <v>76.59566640915277</v>
      </c>
      <c r="G41" s="134"/>
      <c r="H41" s="132">
        <v>143</v>
      </c>
      <c r="I41" s="132">
        <v>20430</v>
      </c>
      <c r="J41" s="132">
        <v>27427</v>
      </c>
      <c r="K41" s="133">
        <v>74.488642578481063</v>
      </c>
    </row>
    <row r="42" spans="1:11" s="25" customFormat="1" ht="12.75" customHeight="1" x14ac:dyDescent="0.2">
      <c r="A42" s="25" t="s">
        <v>103</v>
      </c>
      <c r="B42" s="25" t="s">
        <v>83</v>
      </c>
      <c r="C42" s="90">
        <v>147</v>
      </c>
      <c r="D42" s="132">
        <v>24604</v>
      </c>
      <c r="E42" s="132">
        <v>35113</v>
      </c>
      <c r="F42" s="133">
        <v>70.070913906530336</v>
      </c>
      <c r="G42" s="134"/>
      <c r="H42" s="132">
        <v>147</v>
      </c>
      <c r="I42" s="132">
        <v>25120</v>
      </c>
      <c r="J42" s="132">
        <v>35113</v>
      </c>
      <c r="K42" s="133">
        <v>71.540455102098946</v>
      </c>
    </row>
    <row r="43" spans="1:11" s="25" customFormat="1" ht="12.75" customHeight="1" x14ac:dyDescent="0.2">
      <c r="A43" s="25" t="s">
        <v>301</v>
      </c>
      <c r="B43" s="25" t="s">
        <v>76</v>
      </c>
      <c r="C43" s="90">
        <v>60</v>
      </c>
      <c r="D43" s="132">
        <v>11533</v>
      </c>
      <c r="E43" s="132">
        <v>15776</v>
      </c>
      <c r="F43" s="133">
        <v>73.10471602434076</v>
      </c>
      <c r="G43" s="134"/>
      <c r="H43" s="132">
        <v>60</v>
      </c>
      <c r="I43" s="132">
        <v>8766</v>
      </c>
      <c r="J43" s="132">
        <v>15776</v>
      </c>
      <c r="K43" s="133">
        <v>55.56541582150102</v>
      </c>
    </row>
    <row r="44" spans="1:11" s="25" customFormat="1" ht="12.75" customHeight="1" x14ac:dyDescent="0.2">
      <c r="A44" s="25" t="s">
        <v>104</v>
      </c>
      <c r="B44" s="25" t="s">
        <v>102</v>
      </c>
      <c r="C44" s="90">
        <v>43</v>
      </c>
      <c r="D44" s="132">
        <v>9895</v>
      </c>
      <c r="E44" s="132">
        <v>11911</v>
      </c>
      <c r="F44" s="133">
        <v>83.074468978255396</v>
      </c>
      <c r="G44" s="134"/>
      <c r="H44" s="132">
        <v>43</v>
      </c>
      <c r="I44" s="132">
        <v>10175</v>
      </c>
      <c r="J44" s="132">
        <v>11911</v>
      </c>
      <c r="K44" s="133">
        <v>85.425237175719928</v>
      </c>
    </row>
    <row r="45" spans="1:11" s="25" customFormat="1" ht="12.75" customHeight="1" x14ac:dyDescent="0.2">
      <c r="A45" s="25" t="s">
        <v>297</v>
      </c>
      <c r="B45" s="25" t="s">
        <v>229</v>
      </c>
      <c r="C45" s="90">
        <v>12</v>
      </c>
      <c r="D45" s="132">
        <v>1558</v>
      </c>
      <c r="E45" s="132">
        <v>3504</v>
      </c>
      <c r="F45" s="133">
        <v>44.463470319634702</v>
      </c>
      <c r="G45" s="134"/>
      <c r="H45" s="132">
        <v>12</v>
      </c>
      <c r="I45" s="132">
        <v>2298</v>
      </c>
      <c r="J45" s="132">
        <v>3504</v>
      </c>
      <c r="K45" s="133">
        <v>65.582191780821915</v>
      </c>
    </row>
    <row r="46" spans="1:11" s="25" customFormat="1" ht="12.75" customHeight="1" x14ac:dyDescent="0.2">
      <c r="A46" s="25" t="s">
        <v>231</v>
      </c>
      <c r="B46" s="25" t="s">
        <v>83</v>
      </c>
      <c r="C46" s="90">
        <v>89</v>
      </c>
      <c r="D46" s="132">
        <v>12006</v>
      </c>
      <c r="E46" s="132">
        <v>16020</v>
      </c>
      <c r="F46" s="133">
        <v>74.943820224719104</v>
      </c>
      <c r="G46" s="134"/>
      <c r="H46" s="132">
        <v>89</v>
      </c>
      <c r="I46" s="132">
        <v>12147</v>
      </c>
      <c r="J46" s="132">
        <v>16020</v>
      </c>
      <c r="K46" s="133">
        <v>75.823970037453179</v>
      </c>
    </row>
    <row r="47" spans="1:11" s="25" customFormat="1" ht="12.75" customHeight="1" x14ac:dyDescent="0.2">
      <c r="A47" s="25" t="s">
        <v>241</v>
      </c>
      <c r="B47" s="25" t="s">
        <v>88</v>
      </c>
      <c r="C47" s="90">
        <v>60</v>
      </c>
      <c r="D47" s="132">
        <v>9054</v>
      </c>
      <c r="E47" s="132">
        <v>10680</v>
      </c>
      <c r="F47" s="133">
        <v>84.775280898876403</v>
      </c>
      <c r="G47" s="134"/>
      <c r="H47" s="132">
        <v>60</v>
      </c>
      <c r="I47" s="132">
        <v>8955</v>
      </c>
      <c r="J47" s="132">
        <v>10680</v>
      </c>
      <c r="K47" s="133">
        <v>83.848314606741567</v>
      </c>
    </row>
    <row r="48" spans="1:11" s="25" customFormat="1" ht="12.75" customHeight="1" x14ac:dyDescent="0.2">
      <c r="A48" s="25" t="s">
        <v>217</v>
      </c>
      <c r="B48" s="25" t="s">
        <v>76</v>
      </c>
      <c r="C48" s="90">
        <v>9</v>
      </c>
      <c r="D48" s="132">
        <v>1525</v>
      </c>
      <c r="E48" s="132">
        <v>3015</v>
      </c>
      <c r="F48" s="133">
        <v>50.580431177446108</v>
      </c>
      <c r="G48" s="134"/>
      <c r="H48" s="132">
        <v>8</v>
      </c>
      <c r="I48" s="132">
        <v>1138</v>
      </c>
      <c r="J48" s="132">
        <v>2680</v>
      </c>
      <c r="K48" s="133">
        <v>42.462686567164184</v>
      </c>
    </row>
    <row r="49" spans="1:11" s="25" customFormat="1" ht="12.75" customHeight="1" x14ac:dyDescent="0.2">
      <c r="B49" s="25" t="s">
        <v>82</v>
      </c>
      <c r="C49" s="90">
        <v>18</v>
      </c>
      <c r="D49" s="132">
        <v>2847</v>
      </c>
      <c r="E49" s="132">
        <v>3264</v>
      </c>
      <c r="F49" s="133">
        <v>87.224264705882348</v>
      </c>
      <c r="G49" s="134"/>
      <c r="H49" s="132">
        <v>18</v>
      </c>
      <c r="I49" s="132">
        <v>2600</v>
      </c>
      <c r="J49" s="132">
        <v>3264</v>
      </c>
      <c r="K49" s="133">
        <v>79.656862745098039</v>
      </c>
    </row>
    <row r="50" spans="1:11" s="25" customFormat="1" ht="12.75" customHeight="1" x14ac:dyDescent="0.2">
      <c r="B50" s="25" t="s">
        <v>83</v>
      </c>
      <c r="C50" s="90">
        <v>243</v>
      </c>
      <c r="D50" s="132">
        <v>56467</v>
      </c>
      <c r="E50" s="132">
        <v>62376</v>
      </c>
      <c r="F50" s="133">
        <v>90.526805181480057</v>
      </c>
      <c r="G50" s="134"/>
      <c r="H50" s="132">
        <v>244</v>
      </c>
      <c r="I50" s="132">
        <v>57649</v>
      </c>
      <c r="J50" s="132">
        <v>62556</v>
      </c>
      <c r="K50" s="133">
        <v>92.155828377773517</v>
      </c>
    </row>
    <row r="51" spans="1:11" s="25" customFormat="1" ht="12.75" customHeight="1" x14ac:dyDescent="0.2">
      <c r="A51" s="25" t="s">
        <v>217</v>
      </c>
      <c r="B51" s="25" t="s">
        <v>88</v>
      </c>
      <c r="C51" s="90">
        <v>78</v>
      </c>
      <c r="D51" s="132">
        <v>21272</v>
      </c>
      <c r="E51" s="132">
        <v>26130</v>
      </c>
      <c r="F51" s="133">
        <v>81.408342900880214</v>
      </c>
      <c r="G51" s="134"/>
      <c r="H51" s="132">
        <v>78</v>
      </c>
      <c r="I51" s="132">
        <v>18117</v>
      </c>
      <c r="J51" s="132">
        <v>26130</v>
      </c>
      <c r="K51" s="133">
        <v>69.334098737083821</v>
      </c>
    </row>
    <row r="52" spans="1:11" s="25" customFormat="1" ht="12.75" customHeight="1" x14ac:dyDescent="0.2">
      <c r="B52" s="25" t="s">
        <v>79</v>
      </c>
      <c r="C52" s="90">
        <v>249</v>
      </c>
      <c r="D52" s="132">
        <v>39893</v>
      </c>
      <c r="E52" s="132">
        <v>45054</v>
      </c>
      <c r="F52" s="133">
        <v>88.544857282372263</v>
      </c>
      <c r="G52" s="134"/>
      <c r="H52" s="132">
        <v>246</v>
      </c>
      <c r="I52" s="132">
        <v>34661</v>
      </c>
      <c r="J52" s="132">
        <v>44508</v>
      </c>
      <c r="K52" s="133">
        <v>77.875887480902307</v>
      </c>
    </row>
    <row r="53" spans="1:11" s="25" customFormat="1" ht="12.75" customHeight="1" x14ac:dyDescent="0.2">
      <c r="B53" s="25" t="s">
        <v>12</v>
      </c>
      <c r="C53" s="90">
        <v>39</v>
      </c>
      <c r="D53" s="132">
        <v>7397</v>
      </c>
      <c r="E53" s="132">
        <v>8415</v>
      </c>
      <c r="F53" s="133">
        <v>87.902554961378485</v>
      </c>
      <c r="G53" s="134"/>
      <c r="H53" s="132">
        <v>39</v>
      </c>
      <c r="I53" s="132">
        <v>7414</v>
      </c>
      <c r="J53" s="132">
        <v>8415</v>
      </c>
      <c r="K53" s="133">
        <v>88.104575163398692</v>
      </c>
    </row>
    <row r="54" spans="1:11" s="25" customFormat="1" ht="12.75" customHeight="1" x14ac:dyDescent="0.2">
      <c r="B54" s="25" t="s">
        <v>119</v>
      </c>
      <c r="C54" s="90">
        <v>40</v>
      </c>
      <c r="D54" s="132">
        <v>11659</v>
      </c>
      <c r="E54" s="132">
        <v>13400</v>
      </c>
      <c r="F54" s="133">
        <v>87.007462686567166</v>
      </c>
      <c r="G54" s="134"/>
      <c r="H54" s="132">
        <v>40</v>
      </c>
      <c r="I54" s="132">
        <v>11721</v>
      </c>
      <c r="J54" s="132">
        <v>13400</v>
      </c>
      <c r="K54" s="133">
        <v>87.47014925373135</v>
      </c>
    </row>
    <row r="55" spans="1:11" s="25" customFormat="1" ht="12.75" customHeight="1" x14ac:dyDescent="0.2">
      <c r="B55" s="25" t="s">
        <v>102</v>
      </c>
      <c r="C55" s="90">
        <v>37</v>
      </c>
      <c r="D55" s="132">
        <v>11085</v>
      </c>
      <c r="E55" s="132">
        <v>12395</v>
      </c>
      <c r="F55" s="133">
        <v>89.431222267043168</v>
      </c>
      <c r="G55" s="134"/>
      <c r="H55" s="132">
        <v>37</v>
      </c>
      <c r="I55" s="132">
        <v>10089</v>
      </c>
      <c r="J55" s="132">
        <v>12395</v>
      </c>
      <c r="K55" s="133">
        <v>81.395724082291238</v>
      </c>
    </row>
    <row r="56" spans="1:11" s="25" customFormat="1" ht="12.75" customHeight="1" x14ac:dyDescent="0.2">
      <c r="B56" s="25" t="s">
        <v>121</v>
      </c>
      <c r="C56" s="90">
        <v>26</v>
      </c>
      <c r="D56" s="132">
        <v>7932</v>
      </c>
      <c r="E56" s="132">
        <v>8710</v>
      </c>
      <c r="F56" s="133">
        <v>91.067738231917332</v>
      </c>
      <c r="G56" s="134"/>
      <c r="H56" s="132">
        <v>26</v>
      </c>
      <c r="I56" s="132">
        <v>7189</v>
      </c>
      <c r="J56" s="132">
        <v>8710</v>
      </c>
      <c r="K56" s="133">
        <v>82.53731343283583</v>
      </c>
    </row>
    <row r="57" spans="1:11" s="25" customFormat="1" ht="12.75" customHeight="1" x14ac:dyDescent="0.2">
      <c r="A57" s="25" t="s">
        <v>217</v>
      </c>
      <c r="B57" s="25" t="s">
        <v>90</v>
      </c>
      <c r="C57" s="90">
        <v>739</v>
      </c>
      <c r="D57" s="132">
        <v>160077</v>
      </c>
      <c r="E57" s="132">
        <v>182759</v>
      </c>
      <c r="F57" s="133">
        <v>87.589120098052632</v>
      </c>
      <c r="G57" s="134"/>
      <c r="H57" s="132">
        <v>736</v>
      </c>
      <c r="I57" s="132">
        <v>150578</v>
      </c>
      <c r="J57" s="132">
        <v>182058</v>
      </c>
      <c r="K57" s="133">
        <v>82.708807083456932</v>
      </c>
    </row>
    <row r="58" spans="1:11" s="25" customFormat="1" ht="12.75" customHeight="1" x14ac:dyDescent="0.2">
      <c r="A58" s="25" t="s">
        <v>237</v>
      </c>
      <c r="B58" s="25" t="s">
        <v>12</v>
      </c>
      <c r="C58" s="90">
        <v>28</v>
      </c>
      <c r="D58" s="132">
        <v>4212</v>
      </c>
      <c r="E58" s="132">
        <v>5040</v>
      </c>
      <c r="F58" s="133">
        <v>83.571428571428569</v>
      </c>
      <c r="G58" s="134"/>
      <c r="H58" s="132">
        <v>29</v>
      </c>
      <c r="I58" s="132">
        <v>4198</v>
      </c>
      <c r="J58" s="132">
        <v>5220</v>
      </c>
      <c r="K58" s="133">
        <v>80.421455938697321</v>
      </c>
    </row>
    <row r="59" spans="1:11" s="25" customFormat="1" ht="12.75" customHeight="1" x14ac:dyDescent="0.2">
      <c r="A59" s="25" t="s">
        <v>105</v>
      </c>
      <c r="B59" s="25" t="s">
        <v>87</v>
      </c>
      <c r="C59" s="90">
        <v>47</v>
      </c>
      <c r="D59" s="132">
        <v>11023</v>
      </c>
      <c r="E59" s="132">
        <v>12557</v>
      </c>
      <c r="F59" s="133">
        <v>87.783706299275295</v>
      </c>
      <c r="G59" s="134"/>
      <c r="H59" s="132">
        <v>47</v>
      </c>
      <c r="I59" s="132">
        <v>11494</v>
      </c>
      <c r="J59" s="132">
        <v>12557</v>
      </c>
      <c r="K59" s="133">
        <v>91.534602213904591</v>
      </c>
    </row>
    <row r="60" spans="1:11" s="25" customFormat="1" ht="12.75" customHeight="1" x14ac:dyDescent="0.2">
      <c r="A60" s="25" t="s">
        <v>321</v>
      </c>
      <c r="B60" s="25" t="s">
        <v>106</v>
      </c>
      <c r="C60" s="90">
        <v>41</v>
      </c>
      <c r="D60" s="132">
        <v>8214</v>
      </c>
      <c r="E60" s="132">
        <v>12300</v>
      </c>
      <c r="F60" s="133">
        <v>66.780487804878049</v>
      </c>
      <c r="G60" s="134"/>
      <c r="H60" s="132">
        <v>40</v>
      </c>
      <c r="I60" s="132">
        <v>8050</v>
      </c>
      <c r="J60" s="132">
        <v>12000</v>
      </c>
      <c r="K60" s="133">
        <v>67.083333333333329</v>
      </c>
    </row>
    <row r="61" spans="1:11" s="25" customFormat="1" ht="12.75" customHeight="1" x14ac:dyDescent="0.2">
      <c r="A61" s="25" t="s">
        <v>107</v>
      </c>
      <c r="B61" s="25" t="s">
        <v>89</v>
      </c>
      <c r="C61" s="90">
        <v>187</v>
      </c>
      <c r="D61" s="132">
        <v>37804</v>
      </c>
      <c r="E61" s="132">
        <v>47038</v>
      </c>
      <c r="F61" s="133">
        <v>80.369063310514903</v>
      </c>
      <c r="G61" s="134"/>
      <c r="H61" s="132">
        <v>186</v>
      </c>
      <c r="I61" s="132">
        <v>35576</v>
      </c>
      <c r="J61" s="132">
        <v>47524</v>
      </c>
      <c r="K61" s="133">
        <v>74.859018601127843</v>
      </c>
    </row>
    <row r="62" spans="1:11" s="25" customFormat="1" ht="12.75" customHeight="1" x14ac:dyDescent="0.2">
      <c r="A62" s="25" t="s">
        <v>290</v>
      </c>
      <c r="B62" s="25" t="s">
        <v>89</v>
      </c>
      <c r="C62" s="90">
        <v>82</v>
      </c>
      <c r="D62" s="132">
        <v>10010</v>
      </c>
      <c r="E62" s="132">
        <v>13320</v>
      </c>
      <c r="F62" s="133">
        <v>75.150150150150154</v>
      </c>
      <c r="G62" s="134"/>
      <c r="H62" s="132">
        <v>82</v>
      </c>
      <c r="I62" s="132">
        <v>8517</v>
      </c>
      <c r="J62" s="132">
        <v>13320</v>
      </c>
      <c r="K62" s="133">
        <v>63.941441441441441</v>
      </c>
    </row>
    <row r="63" spans="1:11" s="25" customFormat="1" ht="12.75" customHeight="1" x14ac:dyDescent="0.2">
      <c r="A63" s="25" t="s">
        <v>278</v>
      </c>
      <c r="B63" s="25" t="s">
        <v>24</v>
      </c>
      <c r="C63" s="90">
        <v>16</v>
      </c>
      <c r="D63" s="132">
        <v>800</v>
      </c>
      <c r="E63" s="132">
        <v>1664</v>
      </c>
      <c r="F63" s="133">
        <v>48.07692307692308</v>
      </c>
      <c r="G63" s="134"/>
      <c r="H63" s="132">
        <v>17</v>
      </c>
      <c r="I63" s="132">
        <v>785</v>
      </c>
      <c r="J63" s="132">
        <v>1792</v>
      </c>
      <c r="K63" s="133">
        <v>43.805803571428569</v>
      </c>
    </row>
    <row r="64" spans="1:11" s="25" customFormat="1" ht="12.75" customHeight="1" x14ac:dyDescent="0.2">
      <c r="A64" s="25" t="s">
        <v>225</v>
      </c>
      <c r="B64" s="25" t="s">
        <v>81</v>
      </c>
      <c r="C64" s="90">
        <v>10</v>
      </c>
      <c r="D64" s="132" t="s">
        <v>66</v>
      </c>
      <c r="E64" s="132" t="s">
        <v>66</v>
      </c>
      <c r="F64" s="133" t="s">
        <v>66</v>
      </c>
      <c r="G64" s="134"/>
      <c r="H64" s="132">
        <v>10</v>
      </c>
      <c r="I64" s="132" t="s">
        <v>66</v>
      </c>
      <c r="J64" s="132" t="s">
        <v>66</v>
      </c>
      <c r="K64" s="133" t="s">
        <v>66</v>
      </c>
    </row>
    <row r="65" spans="1:11" s="25" customFormat="1" ht="12.75" customHeight="1" x14ac:dyDescent="0.2">
      <c r="B65" s="25" t="s">
        <v>116</v>
      </c>
      <c r="C65" s="90">
        <v>3</v>
      </c>
      <c r="D65" s="132" t="s">
        <v>66</v>
      </c>
      <c r="E65" s="132" t="s">
        <v>66</v>
      </c>
      <c r="F65" s="133" t="s">
        <v>66</v>
      </c>
      <c r="G65" s="134"/>
      <c r="H65" s="132">
        <v>3</v>
      </c>
      <c r="I65" s="132" t="s">
        <v>66</v>
      </c>
      <c r="J65" s="132" t="s">
        <v>66</v>
      </c>
      <c r="K65" s="133" t="s">
        <v>66</v>
      </c>
    </row>
    <row r="66" spans="1:11" s="25" customFormat="1" ht="12.75" customHeight="1" x14ac:dyDescent="0.2">
      <c r="A66" s="25" t="s">
        <v>366</v>
      </c>
      <c r="B66" s="25" t="s">
        <v>90</v>
      </c>
      <c r="C66" s="90">
        <v>13</v>
      </c>
      <c r="D66" s="132" t="s">
        <v>66</v>
      </c>
      <c r="E66" s="132" t="s">
        <v>66</v>
      </c>
      <c r="F66" s="133" t="s">
        <v>66</v>
      </c>
      <c r="G66" s="134"/>
      <c r="H66" s="132">
        <v>13</v>
      </c>
      <c r="I66" s="132" t="s">
        <v>66</v>
      </c>
      <c r="J66" s="132" t="s">
        <v>66</v>
      </c>
      <c r="K66" s="133" t="s">
        <v>66</v>
      </c>
    </row>
    <row r="67" spans="1:11" s="25" customFormat="1" ht="12.75" customHeight="1" x14ac:dyDescent="0.2">
      <c r="A67" s="25" t="s">
        <v>108</v>
      </c>
      <c r="B67" s="25" t="s">
        <v>101</v>
      </c>
      <c r="C67" s="90">
        <v>57</v>
      </c>
      <c r="D67" s="132">
        <v>12718</v>
      </c>
      <c r="E67" s="132">
        <v>16843</v>
      </c>
      <c r="F67" s="133">
        <v>75.509113578341143</v>
      </c>
      <c r="G67" s="134"/>
      <c r="H67" s="132">
        <v>56</v>
      </c>
      <c r="I67" s="132">
        <v>12582</v>
      </c>
      <c r="J67" s="132">
        <v>16534</v>
      </c>
      <c r="K67" s="133">
        <v>76.097737994435704</v>
      </c>
    </row>
    <row r="68" spans="1:11" s="25" customFormat="1" ht="12.75" customHeight="1" x14ac:dyDescent="0.2">
      <c r="A68" s="25" t="s">
        <v>249</v>
      </c>
      <c r="B68" s="25" t="s">
        <v>76</v>
      </c>
      <c r="C68" s="90" t="s">
        <v>67</v>
      </c>
      <c r="D68" s="132" t="s">
        <v>66</v>
      </c>
      <c r="E68" s="132" t="s">
        <v>66</v>
      </c>
      <c r="F68" s="133" t="s">
        <v>66</v>
      </c>
      <c r="G68" s="134"/>
      <c r="H68" s="132">
        <v>9</v>
      </c>
      <c r="I68" s="132" t="s">
        <v>66</v>
      </c>
      <c r="J68" s="132" t="s">
        <v>66</v>
      </c>
      <c r="K68" s="133" t="s">
        <v>66</v>
      </c>
    </row>
    <row r="69" spans="1:11" s="25" customFormat="1" ht="12.75" customHeight="1" x14ac:dyDescent="0.2">
      <c r="B69" s="25" t="s">
        <v>88</v>
      </c>
      <c r="C69" s="90">
        <v>12</v>
      </c>
      <c r="D69" s="132" t="s">
        <v>66</v>
      </c>
      <c r="E69" s="132" t="s">
        <v>66</v>
      </c>
      <c r="F69" s="133" t="s">
        <v>66</v>
      </c>
      <c r="G69" s="134"/>
      <c r="H69" s="132">
        <v>8</v>
      </c>
      <c r="I69" s="132" t="s">
        <v>66</v>
      </c>
      <c r="J69" s="132" t="s">
        <v>66</v>
      </c>
      <c r="K69" s="133" t="s">
        <v>66</v>
      </c>
    </row>
    <row r="70" spans="1:11" s="25" customFormat="1" ht="12.75" customHeight="1" x14ac:dyDescent="0.2">
      <c r="B70" s="25" t="s">
        <v>102</v>
      </c>
      <c r="C70" s="90">
        <v>5</v>
      </c>
      <c r="D70" s="132" t="s">
        <v>66</v>
      </c>
      <c r="E70" s="132" t="s">
        <v>66</v>
      </c>
      <c r="F70" s="133" t="s">
        <v>66</v>
      </c>
      <c r="G70" s="134"/>
      <c r="H70" s="132" t="s">
        <v>67</v>
      </c>
      <c r="I70" s="132" t="s">
        <v>66</v>
      </c>
      <c r="J70" s="132" t="s">
        <v>66</v>
      </c>
      <c r="K70" s="133" t="s">
        <v>66</v>
      </c>
    </row>
    <row r="71" spans="1:11" s="25" customFormat="1" ht="12.75" customHeight="1" x14ac:dyDescent="0.2">
      <c r="A71" s="25" t="s">
        <v>367</v>
      </c>
      <c r="B71" s="25" t="s">
        <v>90</v>
      </c>
      <c r="C71" s="90">
        <v>17</v>
      </c>
      <c r="D71" s="132" t="s">
        <v>66</v>
      </c>
      <c r="E71" s="132" t="s">
        <v>66</v>
      </c>
      <c r="F71" s="133" t="s">
        <v>66</v>
      </c>
      <c r="G71" s="134"/>
      <c r="H71" s="132">
        <v>17</v>
      </c>
      <c r="I71" s="132" t="s">
        <v>66</v>
      </c>
      <c r="J71" s="132" t="s">
        <v>66</v>
      </c>
      <c r="K71" s="133" t="s">
        <v>66</v>
      </c>
    </row>
    <row r="72" spans="1:11" s="25" customFormat="1" ht="12.75" customHeight="1" x14ac:dyDescent="0.2">
      <c r="A72" s="25" t="s">
        <v>110</v>
      </c>
      <c r="B72" s="25" t="s">
        <v>106</v>
      </c>
      <c r="C72" s="90">
        <v>17</v>
      </c>
      <c r="D72" s="132">
        <v>5480</v>
      </c>
      <c r="E72" s="132">
        <v>5922</v>
      </c>
      <c r="F72" s="133">
        <v>92.536305302262747</v>
      </c>
      <c r="G72" s="134"/>
      <c r="H72" s="132">
        <v>17</v>
      </c>
      <c r="I72" s="132">
        <v>5672</v>
      </c>
      <c r="J72" s="132">
        <v>5945</v>
      </c>
      <c r="K72" s="133">
        <v>95.407905803195959</v>
      </c>
    </row>
    <row r="73" spans="1:11" s="25" customFormat="1" ht="12.75" customHeight="1" x14ac:dyDescent="0.2">
      <c r="B73" s="25" t="s">
        <v>76</v>
      </c>
      <c r="C73" s="90">
        <v>60</v>
      </c>
      <c r="D73" s="132">
        <v>14457</v>
      </c>
      <c r="E73" s="132">
        <v>16046</v>
      </c>
      <c r="F73" s="133">
        <v>90.097220491088123</v>
      </c>
      <c r="G73" s="134"/>
      <c r="H73" s="132">
        <v>60</v>
      </c>
      <c r="I73" s="132">
        <v>14129</v>
      </c>
      <c r="J73" s="132">
        <v>15979</v>
      </c>
      <c r="K73" s="133">
        <v>88.422304274360101</v>
      </c>
    </row>
    <row r="74" spans="1:11" s="25" customFormat="1" ht="12.75" customHeight="1" x14ac:dyDescent="0.2">
      <c r="B74" s="25" t="s">
        <v>229</v>
      </c>
      <c r="C74" s="90">
        <v>123</v>
      </c>
      <c r="D74" s="132">
        <v>31695</v>
      </c>
      <c r="E74" s="132">
        <v>37323</v>
      </c>
      <c r="F74" s="133">
        <v>84.920826300136639</v>
      </c>
      <c r="G74" s="134"/>
      <c r="H74" s="132">
        <v>123</v>
      </c>
      <c r="I74" s="132">
        <v>31572</v>
      </c>
      <c r="J74" s="132">
        <v>37334</v>
      </c>
      <c r="K74" s="133">
        <v>84.566347029517331</v>
      </c>
    </row>
    <row r="75" spans="1:11" s="25" customFormat="1" ht="12.75" customHeight="1" x14ac:dyDescent="0.2">
      <c r="B75" s="25" t="s">
        <v>83</v>
      </c>
      <c r="C75" s="90">
        <v>48</v>
      </c>
      <c r="D75" s="132">
        <v>8029</v>
      </c>
      <c r="E75" s="132">
        <v>9632</v>
      </c>
      <c r="F75" s="133">
        <v>83.357558139534888</v>
      </c>
      <c r="G75" s="134"/>
      <c r="H75" s="132">
        <v>48</v>
      </c>
      <c r="I75" s="132">
        <v>8207</v>
      </c>
      <c r="J75" s="132">
        <v>9179</v>
      </c>
      <c r="K75" s="133">
        <v>89.41061117768821</v>
      </c>
    </row>
    <row r="76" spans="1:11" s="25" customFormat="1" ht="12.75" customHeight="1" x14ac:dyDescent="0.2">
      <c r="B76" s="25" t="s">
        <v>88</v>
      </c>
      <c r="C76" s="90">
        <v>102</v>
      </c>
      <c r="D76" s="132">
        <v>28199</v>
      </c>
      <c r="E76" s="132">
        <v>32179</v>
      </c>
      <c r="F76" s="133">
        <v>87.631685260573661</v>
      </c>
      <c r="G76" s="134"/>
      <c r="H76" s="132">
        <v>102</v>
      </c>
      <c r="I76" s="132">
        <v>27077</v>
      </c>
      <c r="J76" s="132">
        <v>32188</v>
      </c>
      <c r="K76" s="133">
        <v>84.121411706225928</v>
      </c>
    </row>
    <row r="77" spans="1:11" s="25" customFormat="1" ht="12.75" customHeight="1" x14ac:dyDescent="0.2">
      <c r="B77" s="25" t="s">
        <v>341</v>
      </c>
      <c r="C77" s="90">
        <v>1</v>
      </c>
      <c r="D77" s="132" t="s">
        <v>66</v>
      </c>
      <c r="E77" s="132" t="s">
        <v>66</v>
      </c>
      <c r="F77" s="133" t="s">
        <v>66</v>
      </c>
      <c r="G77" s="134"/>
      <c r="H77" s="132">
        <v>1</v>
      </c>
      <c r="I77" s="132" t="s">
        <v>66</v>
      </c>
      <c r="J77" s="132" t="s">
        <v>66</v>
      </c>
      <c r="K77" s="133" t="s">
        <v>66</v>
      </c>
    </row>
    <row r="78" spans="1:11" s="25" customFormat="1" ht="12.75" customHeight="1" x14ac:dyDescent="0.2">
      <c r="B78" s="25" t="s">
        <v>72</v>
      </c>
      <c r="C78" s="90">
        <v>18</v>
      </c>
      <c r="D78" s="132">
        <v>2829</v>
      </c>
      <c r="E78" s="132">
        <v>3132</v>
      </c>
      <c r="F78" s="133">
        <v>90.325670498084293</v>
      </c>
      <c r="G78" s="134"/>
      <c r="H78" s="132">
        <v>18</v>
      </c>
      <c r="I78" s="132">
        <v>2546</v>
      </c>
      <c r="J78" s="132">
        <v>3128</v>
      </c>
      <c r="K78" s="133">
        <v>81.393861892583118</v>
      </c>
    </row>
    <row r="79" spans="1:11" s="25" customFormat="1" ht="12.75" customHeight="1" x14ac:dyDescent="0.2">
      <c r="B79" s="25" t="s">
        <v>79</v>
      </c>
      <c r="C79" s="90">
        <v>565</v>
      </c>
      <c r="D79" s="132">
        <v>101993</v>
      </c>
      <c r="E79" s="132">
        <v>107785</v>
      </c>
      <c r="F79" s="133">
        <v>94.626339472097229</v>
      </c>
      <c r="G79" s="134"/>
      <c r="H79" s="132">
        <v>566</v>
      </c>
      <c r="I79" s="132">
        <v>92107</v>
      </c>
      <c r="J79" s="132">
        <v>107948</v>
      </c>
      <c r="K79" s="133">
        <v>85.325341831252089</v>
      </c>
    </row>
    <row r="80" spans="1:11" s="25" customFormat="1" ht="12.75" customHeight="1" x14ac:dyDescent="0.2">
      <c r="B80" s="25" t="s">
        <v>81</v>
      </c>
      <c r="C80" s="90">
        <v>27</v>
      </c>
      <c r="D80" s="132">
        <v>3099</v>
      </c>
      <c r="E80" s="132">
        <v>4590</v>
      </c>
      <c r="F80" s="133">
        <v>67.516339869281055</v>
      </c>
      <c r="G80" s="134"/>
      <c r="H80" s="132">
        <v>27</v>
      </c>
      <c r="I80" s="132">
        <v>2967</v>
      </c>
      <c r="J80" s="132">
        <v>4590</v>
      </c>
      <c r="K80" s="133">
        <v>64.640522875816998</v>
      </c>
    </row>
    <row r="81" spans="1:11" s="25" customFormat="1" ht="12.75" customHeight="1" x14ac:dyDescent="0.2">
      <c r="B81" s="25" t="s">
        <v>101</v>
      </c>
      <c r="C81" s="90">
        <v>26</v>
      </c>
      <c r="D81" s="132">
        <v>6341</v>
      </c>
      <c r="E81" s="132">
        <v>6839</v>
      </c>
      <c r="F81" s="133">
        <v>92.718233659891808</v>
      </c>
      <c r="G81" s="134"/>
      <c r="H81" s="132">
        <v>26</v>
      </c>
      <c r="I81" s="132">
        <v>6339</v>
      </c>
      <c r="J81" s="132">
        <v>6839</v>
      </c>
      <c r="K81" s="133">
        <v>92.688989618365255</v>
      </c>
    </row>
    <row r="82" spans="1:11" s="25" customFormat="1" ht="12.75" customHeight="1" x14ac:dyDescent="0.2">
      <c r="B82" s="25" t="s">
        <v>12</v>
      </c>
      <c r="C82" s="90">
        <v>171</v>
      </c>
      <c r="D82" s="132">
        <v>38931</v>
      </c>
      <c r="E82" s="132">
        <v>48543</v>
      </c>
      <c r="F82" s="133">
        <v>80.198998825783335</v>
      </c>
      <c r="G82" s="134"/>
      <c r="H82" s="132">
        <v>172</v>
      </c>
      <c r="I82" s="132">
        <v>40468</v>
      </c>
      <c r="J82" s="132">
        <v>48883</v>
      </c>
      <c r="K82" s="133">
        <v>82.785426426364992</v>
      </c>
    </row>
    <row r="83" spans="1:11" s="25" customFormat="1" ht="12.75" customHeight="1" x14ac:dyDescent="0.2">
      <c r="B83" s="25" t="s">
        <v>111</v>
      </c>
      <c r="C83" s="90">
        <v>26</v>
      </c>
      <c r="D83" s="132">
        <v>8848</v>
      </c>
      <c r="E83" s="132">
        <v>9425</v>
      </c>
      <c r="F83" s="133">
        <v>93.877984084880637</v>
      </c>
      <c r="G83" s="134"/>
      <c r="H83" s="132">
        <v>26</v>
      </c>
      <c r="I83" s="132">
        <v>8543</v>
      </c>
      <c r="J83" s="132">
        <v>9420</v>
      </c>
      <c r="K83" s="133">
        <v>90.690021231422506</v>
      </c>
    </row>
    <row r="84" spans="1:11" s="25" customFormat="1" ht="12.75" customHeight="1" x14ac:dyDescent="0.2">
      <c r="B84" s="25" t="s">
        <v>119</v>
      </c>
      <c r="C84" s="90">
        <v>30</v>
      </c>
      <c r="D84" s="132">
        <v>7780</v>
      </c>
      <c r="E84" s="132">
        <v>8587</v>
      </c>
      <c r="F84" s="133">
        <v>90.602072900896701</v>
      </c>
      <c r="G84" s="134"/>
      <c r="H84" s="132">
        <v>30</v>
      </c>
      <c r="I84" s="132">
        <v>7777</v>
      </c>
      <c r="J84" s="132">
        <v>8590</v>
      </c>
      <c r="K84" s="133">
        <v>90.535506402793942</v>
      </c>
    </row>
    <row r="85" spans="1:11" s="25" customFormat="1" ht="12.75" customHeight="1" x14ac:dyDescent="0.2">
      <c r="B85" s="25" t="s">
        <v>92</v>
      </c>
      <c r="C85" s="90">
        <v>60</v>
      </c>
      <c r="D85" s="132">
        <v>18490</v>
      </c>
      <c r="E85" s="132">
        <v>21565</v>
      </c>
      <c r="F85" s="133">
        <v>85.740783677254811</v>
      </c>
      <c r="G85" s="134"/>
      <c r="H85" s="132">
        <v>60</v>
      </c>
      <c r="I85" s="132">
        <v>18659</v>
      </c>
      <c r="J85" s="132">
        <v>21467</v>
      </c>
      <c r="K85" s="133">
        <v>86.919457772394836</v>
      </c>
    </row>
    <row r="86" spans="1:11" s="25" customFormat="1" ht="12.75" customHeight="1" x14ac:dyDescent="0.2">
      <c r="B86" s="25" t="s">
        <v>102</v>
      </c>
      <c r="C86" s="90">
        <v>204</v>
      </c>
      <c r="D86" s="132">
        <v>56864</v>
      </c>
      <c r="E86" s="132">
        <v>70293</v>
      </c>
      <c r="F86" s="133">
        <v>80.895679512896024</v>
      </c>
      <c r="G86" s="134"/>
      <c r="H86" s="132">
        <v>205</v>
      </c>
      <c r="I86" s="132">
        <v>65994</v>
      </c>
      <c r="J86" s="132">
        <v>74926</v>
      </c>
      <c r="K86" s="133">
        <v>88.07890451912553</v>
      </c>
    </row>
    <row r="87" spans="1:11" s="25" customFormat="1" ht="12.75" customHeight="1" x14ac:dyDescent="0.2">
      <c r="A87" s="25" t="s">
        <v>110</v>
      </c>
      <c r="B87" s="25" t="s">
        <v>90</v>
      </c>
      <c r="C87" s="90">
        <v>1478</v>
      </c>
      <c r="D87" s="132">
        <v>333035</v>
      </c>
      <c r="E87" s="132">
        <v>381861</v>
      </c>
      <c r="F87" s="133">
        <v>87.21367199059344</v>
      </c>
      <c r="G87" s="134"/>
      <c r="H87" s="132">
        <v>1481</v>
      </c>
      <c r="I87" s="132">
        <v>332057</v>
      </c>
      <c r="J87" s="132">
        <v>386416</v>
      </c>
      <c r="K87" s="133">
        <v>85.932518322222677</v>
      </c>
    </row>
    <row r="88" spans="1:11" s="25" customFormat="1" ht="12.75" customHeight="1" x14ac:dyDescent="0.2">
      <c r="A88" s="25" t="s">
        <v>233</v>
      </c>
      <c r="B88" s="25" t="s">
        <v>232</v>
      </c>
      <c r="C88" s="90">
        <v>150</v>
      </c>
      <c r="D88" s="132">
        <v>33431</v>
      </c>
      <c r="E88" s="132">
        <v>60990</v>
      </c>
      <c r="F88" s="133">
        <v>54.813903918675187</v>
      </c>
      <c r="G88" s="134"/>
      <c r="H88" s="132">
        <v>150</v>
      </c>
      <c r="I88" s="132">
        <v>51237</v>
      </c>
      <c r="J88" s="132">
        <v>60990</v>
      </c>
      <c r="K88" s="133">
        <v>84.008853910477129</v>
      </c>
    </row>
    <row r="89" spans="1:11" s="25" customFormat="1" ht="12.75" customHeight="1" x14ac:dyDescent="0.2">
      <c r="A89" s="25" t="s">
        <v>112</v>
      </c>
      <c r="B89" s="25" t="s">
        <v>113</v>
      </c>
      <c r="C89" s="90">
        <v>30</v>
      </c>
      <c r="D89" s="132">
        <v>4097</v>
      </c>
      <c r="E89" s="132">
        <v>7620</v>
      </c>
      <c r="F89" s="133">
        <v>53.766404199475069</v>
      </c>
      <c r="G89" s="134"/>
      <c r="H89" s="132">
        <v>30</v>
      </c>
      <c r="I89" s="132">
        <v>4843</v>
      </c>
      <c r="J89" s="132">
        <v>7620</v>
      </c>
      <c r="K89" s="133">
        <v>63.55643044619422</v>
      </c>
    </row>
    <row r="90" spans="1:11" s="25" customFormat="1" ht="12.75" customHeight="1" x14ac:dyDescent="0.2">
      <c r="A90" s="25" t="s">
        <v>322</v>
      </c>
      <c r="B90" s="25" t="s">
        <v>12</v>
      </c>
      <c r="C90" s="90">
        <v>104</v>
      </c>
      <c r="D90" s="132">
        <v>31843</v>
      </c>
      <c r="E90" s="132">
        <v>36118</v>
      </c>
      <c r="F90" s="133">
        <v>88.163796444985877</v>
      </c>
      <c r="G90" s="134"/>
      <c r="H90" s="132">
        <v>103</v>
      </c>
      <c r="I90" s="132">
        <v>29906</v>
      </c>
      <c r="J90" s="132">
        <v>35783</v>
      </c>
      <c r="K90" s="133">
        <v>83.575999776430137</v>
      </c>
    </row>
    <row r="91" spans="1:11" s="25" customFormat="1" ht="12.75" customHeight="1" x14ac:dyDescent="0.2">
      <c r="A91" s="25" t="s">
        <v>267</v>
      </c>
      <c r="B91" s="25" t="s">
        <v>76</v>
      </c>
      <c r="C91" s="90">
        <v>21</v>
      </c>
      <c r="D91" s="132">
        <v>3937</v>
      </c>
      <c r="E91" s="132">
        <v>5586</v>
      </c>
      <c r="F91" s="133">
        <v>70.479770855710711</v>
      </c>
      <c r="G91" s="134"/>
      <c r="H91" s="132">
        <v>21</v>
      </c>
      <c r="I91" s="132">
        <v>4167</v>
      </c>
      <c r="J91" s="132">
        <v>5586</v>
      </c>
      <c r="K91" s="133">
        <v>74.597207303974216</v>
      </c>
    </row>
    <row r="92" spans="1:11" s="25" customFormat="1" ht="12.75" customHeight="1" x14ac:dyDescent="0.2">
      <c r="A92" s="25" t="s">
        <v>246</v>
      </c>
      <c r="B92" s="25" t="s">
        <v>12</v>
      </c>
      <c r="C92" s="90">
        <v>38</v>
      </c>
      <c r="D92" s="132">
        <v>3905</v>
      </c>
      <c r="E92" s="132">
        <v>5928</v>
      </c>
      <c r="F92" s="133">
        <v>65.87381916329285</v>
      </c>
      <c r="G92" s="134"/>
      <c r="H92" s="132">
        <v>38</v>
      </c>
      <c r="I92" s="132">
        <v>4281</v>
      </c>
      <c r="J92" s="132">
        <v>5928</v>
      </c>
      <c r="K92" s="133">
        <v>72.216599190283404</v>
      </c>
    </row>
    <row r="93" spans="1:11" s="25" customFormat="1" ht="12.75" customHeight="1" x14ac:dyDescent="0.2">
      <c r="A93" s="25" t="s">
        <v>114</v>
      </c>
      <c r="B93" s="25" t="s">
        <v>79</v>
      </c>
      <c r="C93" s="90">
        <v>25</v>
      </c>
      <c r="D93" s="132">
        <v>4365</v>
      </c>
      <c r="E93" s="132">
        <v>4788</v>
      </c>
      <c r="F93" s="133">
        <v>91.165413533834581</v>
      </c>
      <c r="G93" s="134"/>
      <c r="H93" s="132">
        <v>28</v>
      </c>
      <c r="I93" s="132">
        <v>3157</v>
      </c>
      <c r="J93" s="132">
        <v>4522</v>
      </c>
      <c r="K93" s="133">
        <v>69.814241486068113</v>
      </c>
    </row>
    <row r="94" spans="1:11" s="25" customFormat="1" ht="12.75" customHeight="1" x14ac:dyDescent="0.2">
      <c r="B94" s="25" t="s">
        <v>12</v>
      </c>
      <c r="C94" s="90">
        <v>587</v>
      </c>
      <c r="D94" s="132">
        <v>128352</v>
      </c>
      <c r="E94" s="132">
        <v>160500</v>
      </c>
      <c r="F94" s="133">
        <v>79.970093457943932</v>
      </c>
      <c r="G94" s="134"/>
      <c r="H94" s="132">
        <v>583</v>
      </c>
      <c r="I94" s="132">
        <v>133698</v>
      </c>
      <c r="J94" s="132">
        <v>160766</v>
      </c>
      <c r="K94" s="133">
        <v>83.163106627023126</v>
      </c>
    </row>
    <row r="95" spans="1:11" s="25" customFormat="1" ht="12.75" customHeight="1" x14ac:dyDescent="0.2">
      <c r="A95" s="25" t="s">
        <v>114</v>
      </c>
      <c r="B95" s="25" t="s">
        <v>90</v>
      </c>
      <c r="C95" s="90">
        <v>612</v>
      </c>
      <c r="D95" s="132">
        <v>132717</v>
      </c>
      <c r="E95" s="132">
        <v>165288</v>
      </c>
      <c r="F95" s="133">
        <v>80.294395237403805</v>
      </c>
      <c r="G95" s="134"/>
      <c r="H95" s="132">
        <v>611</v>
      </c>
      <c r="I95" s="132">
        <v>136855</v>
      </c>
      <c r="J95" s="132">
        <v>165288</v>
      </c>
      <c r="K95" s="133">
        <v>82.797904264072415</v>
      </c>
    </row>
    <row r="96" spans="1:11" s="25" customFormat="1" ht="12.75" customHeight="1" x14ac:dyDescent="0.2">
      <c r="A96" s="25" t="s">
        <v>115</v>
      </c>
      <c r="B96" s="25" t="s">
        <v>116</v>
      </c>
      <c r="C96" s="90">
        <v>17</v>
      </c>
      <c r="D96" s="132">
        <v>1433</v>
      </c>
      <c r="E96" s="132">
        <v>2312</v>
      </c>
      <c r="F96" s="133">
        <v>61.98096885813149</v>
      </c>
      <c r="G96" s="134"/>
      <c r="H96" s="132">
        <v>17</v>
      </c>
      <c r="I96" s="132">
        <v>1484</v>
      </c>
      <c r="J96" s="132">
        <v>2312</v>
      </c>
      <c r="K96" s="133">
        <v>64.186851211072664</v>
      </c>
    </row>
    <row r="97" spans="1:11" s="25" customFormat="1" ht="12.75" customHeight="1" x14ac:dyDescent="0.2">
      <c r="A97" s="25" t="s">
        <v>117</v>
      </c>
      <c r="B97" s="25" t="s">
        <v>111</v>
      </c>
      <c r="C97" s="90">
        <v>30</v>
      </c>
      <c r="D97" s="132">
        <v>6242</v>
      </c>
      <c r="E97" s="132">
        <v>7718</v>
      </c>
      <c r="F97" s="133">
        <v>80.875874578906448</v>
      </c>
      <c r="G97" s="134"/>
      <c r="H97" s="132">
        <v>30</v>
      </c>
      <c r="I97" s="132">
        <v>6069</v>
      </c>
      <c r="J97" s="132">
        <v>7718</v>
      </c>
      <c r="K97" s="133">
        <v>78.634361233480178</v>
      </c>
    </row>
    <row r="98" spans="1:11" s="25" customFormat="1" ht="12.75" customHeight="1" x14ac:dyDescent="0.2">
      <c r="A98" s="25" t="s">
        <v>323</v>
      </c>
      <c r="B98" s="25" t="s">
        <v>324</v>
      </c>
      <c r="C98" s="90">
        <v>30</v>
      </c>
      <c r="D98" s="132">
        <v>7108</v>
      </c>
      <c r="E98" s="132">
        <v>8010</v>
      </c>
      <c r="F98" s="133">
        <v>88.739076154806497</v>
      </c>
      <c r="G98" s="134"/>
      <c r="H98" s="132">
        <v>30</v>
      </c>
      <c r="I98" s="132">
        <v>6166</v>
      </c>
      <c r="J98" s="132">
        <v>8010</v>
      </c>
      <c r="K98" s="133">
        <v>76.978776529338319</v>
      </c>
    </row>
    <row r="99" spans="1:11" s="25" customFormat="1" ht="12.75" customHeight="1" x14ac:dyDescent="0.2">
      <c r="A99" s="25" t="s">
        <v>368</v>
      </c>
      <c r="B99" s="25" t="s">
        <v>79</v>
      </c>
      <c r="C99" s="90">
        <v>19</v>
      </c>
      <c r="D99" s="90" t="s">
        <v>66</v>
      </c>
      <c r="E99" s="90" t="s">
        <v>66</v>
      </c>
      <c r="F99" s="105" t="s">
        <v>66</v>
      </c>
      <c r="G99" s="92"/>
      <c r="H99" s="90">
        <v>19</v>
      </c>
      <c r="I99" s="90" t="s">
        <v>66</v>
      </c>
      <c r="J99" s="90" t="s">
        <v>66</v>
      </c>
      <c r="K99" s="105" t="s">
        <v>66</v>
      </c>
    </row>
    <row r="100" spans="1:11" s="25" customFormat="1" ht="12.75" customHeight="1" x14ac:dyDescent="0.2">
      <c r="A100" s="25" t="s">
        <v>118</v>
      </c>
      <c r="B100" s="25" t="s">
        <v>119</v>
      </c>
      <c r="C100" s="90">
        <v>168</v>
      </c>
      <c r="D100" s="90">
        <v>43547</v>
      </c>
      <c r="E100" s="90">
        <v>52620</v>
      </c>
      <c r="F100" s="105">
        <v>82.757506651463316</v>
      </c>
      <c r="G100" s="92"/>
      <c r="H100" s="90">
        <v>169</v>
      </c>
      <c r="I100" s="90">
        <v>43240</v>
      </c>
      <c r="J100" s="90">
        <v>52995</v>
      </c>
      <c r="K100" s="105">
        <v>81.592603075761858</v>
      </c>
    </row>
    <row r="101" spans="1:11" s="25" customFormat="1" ht="12.75" customHeight="1" x14ac:dyDescent="0.2">
      <c r="A101" s="25" t="s">
        <v>327</v>
      </c>
      <c r="B101" s="25" t="s">
        <v>76</v>
      </c>
      <c r="C101" s="90">
        <v>16</v>
      </c>
      <c r="D101" s="90">
        <v>3193</v>
      </c>
      <c r="E101" s="90">
        <v>4160</v>
      </c>
      <c r="F101" s="105">
        <v>76.754807692307693</v>
      </c>
      <c r="G101" s="92"/>
      <c r="H101" s="90">
        <v>16</v>
      </c>
      <c r="I101" s="90">
        <v>2844</v>
      </c>
      <c r="J101" s="90">
        <v>4160</v>
      </c>
      <c r="K101" s="105">
        <v>68.365384615384613</v>
      </c>
    </row>
    <row r="102" spans="1:11" s="25" customFormat="1" ht="12.75" customHeight="1" x14ac:dyDescent="0.2">
      <c r="A102" s="25" t="s">
        <v>120</v>
      </c>
      <c r="B102" s="25" t="s">
        <v>102</v>
      </c>
      <c r="C102" s="90">
        <v>119</v>
      </c>
      <c r="D102" s="90">
        <v>19451</v>
      </c>
      <c r="E102" s="90">
        <v>29988</v>
      </c>
      <c r="F102" s="105">
        <v>64.862611711351207</v>
      </c>
      <c r="G102" s="92"/>
      <c r="H102" s="90">
        <v>118</v>
      </c>
      <c r="I102" s="90">
        <v>23744</v>
      </c>
      <c r="J102" s="90">
        <v>29736</v>
      </c>
      <c r="K102" s="105">
        <v>79.849340866290021</v>
      </c>
    </row>
    <row r="103" spans="1:11" s="25" customFormat="1" ht="12.75" customHeight="1" x14ac:dyDescent="0.2">
      <c r="A103" s="25" t="s">
        <v>215</v>
      </c>
      <c r="B103" s="25" t="s">
        <v>76</v>
      </c>
      <c r="C103" s="90" t="s">
        <v>67</v>
      </c>
      <c r="D103" s="90" t="s">
        <v>66</v>
      </c>
      <c r="E103" s="90" t="s">
        <v>66</v>
      </c>
      <c r="F103" s="105" t="s">
        <v>66</v>
      </c>
      <c r="G103" s="92"/>
      <c r="H103" s="90">
        <v>7</v>
      </c>
      <c r="I103" s="90" t="s">
        <v>66</v>
      </c>
      <c r="J103" s="90" t="s">
        <v>66</v>
      </c>
      <c r="K103" s="105" t="s">
        <v>66</v>
      </c>
    </row>
    <row r="104" spans="1:11" s="25" customFormat="1" ht="12.75" customHeight="1" x14ac:dyDescent="0.2">
      <c r="B104" s="25" t="s">
        <v>229</v>
      </c>
      <c r="C104" s="90" t="s">
        <v>67</v>
      </c>
      <c r="D104" s="90" t="s">
        <v>66</v>
      </c>
      <c r="E104" s="90" t="s">
        <v>66</v>
      </c>
      <c r="F104" s="105" t="s">
        <v>66</v>
      </c>
      <c r="G104" s="92"/>
      <c r="H104" s="90">
        <v>1</v>
      </c>
      <c r="I104" s="90" t="s">
        <v>66</v>
      </c>
      <c r="J104" s="90" t="s">
        <v>66</v>
      </c>
      <c r="K104" s="105" t="s">
        <v>66</v>
      </c>
    </row>
    <row r="105" spans="1:11" s="25" customFormat="1" ht="12.75" customHeight="1" x14ac:dyDescent="0.2">
      <c r="B105" s="25" t="s">
        <v>87</v>
      </c>
      <c r="C105" s="90" t="s">
        <v>67</v>
      </c>
      <c r="D105" s="90" t="s">
        <v>66</v>
      </c>
      <c r="E105" s="90" t="s">
        <v>66</v>
      </c>
      <c r="F105" s="105" t="s">
        <v>66</v>
      </c>
      <c r="G105" s="92"/>
      <c r="H105" s="90">
        <v>14</v>
      </c>
      <c r="I105" s="90" t="s">
        <v>66</v>
      </c>
      <c r="J105" s="90" t="s">
        <v>66</v>
      </c>
      <c r="K105" s="105" t="s">
        <v>66</v>
      </c>
    </row>
    <row r="106" spans="1:11" s="25" customFormat="1" ht="12.75" customHeight="1" x14ac:dyDescent="0.2">
      <c r="B106" s="25" t="s">
        <v>12</v>
      </c>
      <c r="C106" s="90" t="s">
        <v>67</v>
      </c>
      <c r="D106" s="90" t="s">
        <v>66</v>
      </c>
      <c r="E106" s="90" t="s">
        <v>66</v>
      </c>
      <c r="F106" s="105" t="s">
        <v>66</v>
      </c>
      <c r="G106" s="92"/>
      <c r="H106" s="90">
        <v>4</v>
      </c>
      <c r="I106" s="90" t="s">
        <v>66</v>
      </c>
      <c r="J106" s="90" t="s">
        <v>66</v>
      </c>
      <c r="K106" s="105" t="s">
        <v>66</v>
      </c>
    </row>
    <row r="107" spans="1:11" s="25" customFormat="1" ht="12.75" customHeight="1" x14ac:dyDescent="0.2">
      <c r="B107" s="25" t="s">
        <v>102</v>
      </c>
      <c r="C107" s="90">
        <v>25</v>
      </c>
      <c r="D107" s="90" t="s">
        <v>66</v>
      </c>
      <c r="E107" s="90" t="s">
        <v>66</v>
      </c>
      <c r="F107" s="105" t="s">
        <v>66</v>
      </c>
      <c r="G107" s="92"/>
      <c r="H107" s="90" t="s">
        <v>67</v>
      </c>
      <c r="I107" s="90" t="s">
        <v>66</v>
      </c>
      <c r="J107" s="90" t="s">
        <v>66</v>
      </c>
      <c r="K107" s="105" t="s">
        <v>66</v>
      </c>
    </row>
    <row r="108" spans="1:11" s="25" customFormat="1" ht="12.75" customHeight="1" x14ac:dyDescent="0.2">
      <c r="A108" s="25" t="s">
        <v>369</v>
      </c>
      <c r="B108" s="25" t="s">
        <v>90</v>
      </c>
      <c r="C108" s="90">
        <v>25</v>
      </c>
      <c r="D108" s="90" t="s">
        <v>66</v>
      </c>
      <c r="E108" s="90" t="s">
        <v>66</v>
      </c>
      <c r="F108" s="105" t="s">
        <v>66</v>
      </c>
      <c r="G108" s="92"/>
      <c r="H108" s="90">
        <v>26</v>
      </c>
      <c r="I108" s="90" t="s">
        <v>66</v>
      </c>
      <c r="J108" s="90" t="s">
        <v>66</v>
      </c>
      <c r="K108" s="105" t="s">
        <v>66</v>
      </c>
    </row>
    <row r="109" spans="1:11" s="25" customFormat="1" ht="12.75" customHeight="1" x14ac:dyDescent="0.2">
      <c r="A109" s="25" t="s">
        <v>216</v>
      </c>
      <c r="B109" s="25" t="s">
        <v>121</v>
      </c>
      <c r="C109" s="90">
        <v>73</v>
      </c>
      <c r="D109" s="90">
        <v>17524</v>
      </c>
      <c r="E109" s="90">
        <v>20002</v>
      </c>
      <c r="F109" s="105">
        <v>87.611238876112381</v>
      </c>
      <c r="G109" s="92"/>
      <c r="H109" s="90">
        <v>73</v>
      </c>
      <c r="I109" s="90">
        <v>15876</v>
      </c>
      <c r="J109" s="90">
        <v>20002</v>
      </c>
      <c r="K109" s="105">
        <v>79.37206279372063</v>
      </c>
    </row>
    <row r="110" spans="1:11" s="25" customFormat="1" ht="12.75" customHeight="1" x14ac:dyDescent="0.2">
      <c r="A110" s="25" t="s">
        <v>245</v>
      </c>
      <c r="B110" s="25" t="s">
        <v>82</v>
      </c>
      <c r="C110" s="90">
        <v>88</v>
      </c>
      <c r="D110" s="90">
        <v>11201</v>
      </c>
      <c r="E110" s="90">
        <v>15848</v>
      </c>
      <c r="F110" s="105">
        <v>70.677688036345273</v>
      </c>
      <c r="G110" s="92"/>
      <c r="H110" s="90">
        <v>88</v>
      </c>
      <c r="I110" s="90">
        <v>10598</v>
      </c>
      <c r="J110" s="90">
        <v>15848</v>
      </c>
      <c r="K110" s="105">
        <v>66.872791519434628</v>
      </c>
    </row>
    <row r="111" spans="1:11" s="25" customFormat="1" ht="12.75" customHeight="1" x14ac:dyDescent="0.2">
      <c r="B111" s="25" t="s">
        <v>229</v>
      </c>
      <c r="C111" s="90">
        <v>30</v>
      </c>
      <c r="D111" s="90">
        <v>6023</v>
      </c>
      <c r="E111" s="90">
        <v>8250</v>
      </c>
      <c r="F111" s="105">
        <v>73.006060606060601</v>
      </c>
      <c r="G111" s="92"/>
      <c r="H111" s="90">
        <v>30</v>
      </c>
      <c r="I111" s="90">
        <v>5626</v>
      </c>
      <c r="J111" s="90">
        <v>8250</v>
      </c>
      <c r="K111" s="105">
        <v>68.193939393939402</v>
      </c>
    </row>
    <row r="112" spans="1:11" s="25" customFormat="1" ht="12.75" customHeight="1" x14ac:dyDescent="0.2">
      <c r="B112" s="25" t="s">
        <v>83</v>
      </c>
      <c r="C112" s="90">
        <v>89</v>
      </c>
      <c r="D112" s="90">
        <v>11947</v>
      </c>
      <c r="E112" s="90">
        <v>15664</v>
      </c>
      <c r="F112" s="105">
        <v>76.270429009193052</v>
      </c>
      <c r="G112" s="92"/>
      <c r="H112" s="90">
        <v>88</v>
      </c>
      <c r="I112" s="90">
        <v>12743</v>
      </c>
      <c r="J112" s="90">
        <v>15488</v>
      </c>
      <c r="K112" s="105">
        <v>82.276601239669418</v>
      </c>
    </row>
    <row r="113" spans="1:11" s="25" customFormat="1" ht="12.75" customHeight="1" x14ac:dyDescent="0.2">
      <c r="B113" s="25" t="s">
        <v>79</v>
      </c>
      <c r="C113" s="90">
        <v>352</v>
      </c>
      <c r="D113" s="90">
        <v>52415</v>
      </c>
      <c r="E113" s="90">
        <v>61802</v>
      </c>
      <c r="F113" s="105">
        <v>84.811171159509399</v>
      </c>
      <c r="G113" s="92"/>
      <c r="H113" s="90">
        <v>351</v>
      </c>
      <c r="I113" s="90">
        <v>44767</v>
      </c>
      <c r="J113" s="90">
        <v>61632</v>
      </c>
      <c r="K113" s="105">
        <v>72.635968328141217</v>
      </c>
    </row>
    <row r="114" spans="1:11" s="25" customFormat="1" ht="12.75" customHeight="1" x14ac:dyDescent="0.2">
      <c r="B114" s="25" t="s">
        <v>81</v>
      </c>
      <c r="C114" s="90">
        <v>21</v>
      </c>
      <c r="D114" s="90">
        <v>1428</v>
      </c>
      <c r="E114" s="90">
        <v>3684</v>
      </c>
      <c r="F114" s="105">
        <v>38.762214983713356</v>
      </c>
      <c r="G114" s="92"/>
      <c r="H114" s="90">
        <v>21</v>
      </c>
      <c r="I114" s="90">
        <v>1565</v>
      </c>
      <c r="J114" s="90">
        <v>3684</v>
      </c>
      <c r="K114" s="105">
        <v>42.480998914223669</v>
      </c>
    </row>
    <row r="115" spans="1:11" s="25" customFormat="1" ht="12.75" customHeight="1" x14ac:dyDescent="0.2">
      <c r="B115" s="25" t="s">
        <v>116</v>
      </c>
      <c r="C115" s="90">
        <v>8</v>
      </c>
      <c r="D115" s="90">
        <v>440</v>
      </c>
      <c r="E115" s="90">
        <v>1402</v>
      </c>
      <c r="F115" s="105">
        <v>31.383737517831666</v>
      </c>
      <c r="G115" s="92"/>
      <c r="H115" s="90">
        <v>8</v>
      </c>
      <c r="I115" s="90">
        <v>724</v>
      </c>
      <c r="J115" s="90">
        <v>1402</v>
      </c>
      <c r="K115" s="105">
        <v>51.640513552068477</v>
      </c>
    </row>
    <row r="116" spans="1:11" s="25" customFormat="1" ht="12.75" customHeight="1" x14ac:dyDescent="0.2">
      <c r="B116" s="25" t="s">
        <v>128</v>
      </c>
      <c r="C116" s="90">
        <v>8</v>
      </c>
      <c r="D116" s="90">
        <v>960</v>
      </c>
      <c r="E116" s="90">
        <v>1408</v>
      </c>
      <c r="F116" s="105">
        <v>68.181818181818173</v>
      </c>
      <c r="G116" s="92"/>
      <c r="H116" s="90">
        <v>9</v>
      </c>
      <c r="I116" s="90">
        <v>956</v>
      </c>
      <c r="J116" s="90">
        <v>1584</v>
      </c>
      <c r="K116" s="105">
        <v>60.353535353535349</v>
      </c>
    </row>
    <row r="117" spans="1:11" s="25" customFormat="1" ht="12.75" customHeight="1" x14ac:dyDescent="0.2">
      <c r="B117" s="25" t="s">
        <v>102</v>
      </c>
      <c r="C117" s="90">
        <v>78</v>
      </c>
      <c r="D117" s="90">
        <v>16220</v>
      </c>
      <c r="E117" s="90">
        <v>26442</v>
      </c>
      <c r="F117" s="105">
        <v>61.341804704636559</v>
      </c>
      <c r="G117" s="92"/>
      <c r="H117" s="90">
        <v>77</v>
      </c>
      <c r="I117" s="90">
        <v>21091</v>
      </c>
      <c r="J117" s="90">
        <v>26103</v>
      </c>
      <c r="K117" s="105">
        <v>80.799141861088771</v>
      </c>
    </row>
    <row r="118" spans="1:11" s="25" customFormat="1" ht="12.75" customHeight="1" x14ac:dyDescent="0.2">
      <c r="B118" s="25" t="s">
        <v>85</v>
      </c>
      <c r="C118" s="90">
        <v>17</v>
      </c>
      <c r="D118" s="90">
        <v>2136</v>
      </c>
      <c r="E118" s="90">
        <v>2992</v>
      </c>
      <c r="F118" s="105">
        <v>71.390374331550802</v>
      </c>
      <c r="G118" s="92"/>
      <c r="H118" s="90">
        <v>17</v>
      </c>
      <c r="I118" s="90">
        <v>2206</v>
      </c>
      <c r="J118" s="90">
        <v>2992</v>
      </c>
      <c r="K118" s="105">
        <v>73.729946524064175</v>
      </c>
    </row>
    <row r="119" spans="1:11" s="25" customFormat="1" ht="12.75" customHeight="1" x14ac:dyDescent="0.2">
      <c r="B119" s="25" t="s">
        <v>109</v>
      </c>
      <c r="C119" s="90">
        <v>18</v>
      </c>
      <c r="D119" s="90">
        <v>1773</v>
      </c>
      <c r="E119" s="90">
        <v>3168</v>
      </c>
      <c r="F119" s="105">
        <v>55.965909090909093</v>
      </c>
      <c r="G119" s="92"/>
      <c r="H119" s="90">
        <v>17</v>
      </c>
      <c r="I119" s="90">
        <v>1720</v>
      </c>
      <c r="J119" s="90">
        <v>2992</v>
      </c>
      <c r="K119" s="105">
        <v>57.486631016042779</v>
      </c>
    </row>
    <row r="120" spans="1:11" s="25" customFormat="1" ht="12.75" customHeight="1" x14ac:dyDescent="0.2">
      <c r="A120" s="25" t="s">
        <v>245</v>
      </c>
      <c r="B120" s="25" t="s">
        <v>90</v>
      </c>
      <c r="C120" s="90">
        <v>709</v>
      </c>
      <c r="D120" s="90">
        <v>104543</v>
      </c>
      <c r="E120" s="90">
        <v>140660</v>
      </c>
      <c r="F120" s="105">
        <v>74.323190672543731</v>
      </c>
      <c r="G120" s="92"/>
      <c r="H120" s="90">
        <v>706</v>
      </c>
      <c r="I120" s="90">
        <v>101996</v>
      </c>
      <c r="J120" s="90">
        <v>139975</v>
      </c>
      <c r="K120" s="105">
        <v>72.867297731737807</v>
      </c>
    </row>
    <row r="121" spans="1:11" s="25" customFormat="1" ht="12.75" customHeight="1" x14ac:dyDescent="0.2">
      <c r="A121" s="25" t="s">
        <v>291</v>
      </c>
      <c r="B121" s="25" t="s">
        <v>76</v>
      </c>
      <c r="C121" s="90">
        <v>47</v>
      </c>
      <c r="D121" s="90">
        <v>9244</v>
      </c>
      <c r="E121" s="90">
        <v>11071</v>
      </c>
      <c r="F121" s="105">
        <v>83.49742570680155</v>
      </c>
      <c r="G121" s="92"/>
      <c r="H121" s="90">
        <v>48</v>
      </c>
      <c r="I121" s="90">
        <v>8727</v>
      </c>
      <c r="J121" s="90">
        <v>11306</v>
      </c>
      <c r="K121" s="105">
        <v>77.189103131080842</v>
      </c>
    </row>
    <row r="122" spans="1:11" s="3" customFormat="1" ht="22.5" customHeight="1" thickBot="1" x14ac:dyDescent="0.25">
      <c r="A122" s="16" t="s">
        <v>60</v>
      </c>
      <c r="B122" s="16"/>
      <c r="C122" s="71">
        <v>8361</v>
      </c>
      <c r="D122" s="71">
        <v>1727475</v>
      </c>
      <c r="E122" s="71">
        <v>2192895</v>
      </c>
      <c r="F122" s="102">
        <v>78.776001586943295</v>
      </c>
      <c r="G122" s="35"/>
      <c r="H122" s="71">
        <v>8356</v>
      </c>
      <c r="I122" s="71">
        <v>1760018</v>
      </c>
      <c r="J122" s="71">
        <v>2195879</v>
      </c>
      <c r="K122" s="102">
        <v>80.150955494360119</v>
      </c>
    </row>
    <row r="123" spans="1:11" s="25" customFormat="1" ht="12.75" customHeight="1" x14ac:dyDescent="0.2">
      <c r="C123" s="90"/>
      <c r="D123" s="90"/>
      <c r="E123" s="90"/>
      <c r="F123" s="105"/>
      <c r="G123" s="92"/>
      <c r="H123" s="90"/>
      <c r="I123" s="90"/>
      <c r="J123" s="90"/>
      <c r="K123" s="105"/>
    </row>
    <row r="124" spans="1:11" s="25" customFormat="1" ht="12.75" customHeight="1" x14ac:dyDescent="0.2">
      <c r="A124" s="25" t="s">
        <v>277</v>
      </c>
      <c r="C124" s="90"/>
      <c r="D124" s="90"/>
      <c r="E124" s="90"/>
      <c r="F124" s="105"/>
      <c r="G124" s="92"/>
      <c r="H124" s="90"/>
      <c r="I124" s="90"/>
      <c r="J124" s="90"/>
      <c r="K124" s="105"/>
    </row>
    <row r="125" spans="1:11" s="25" customFormat="1" ht="12.75" customHeight="1" x14ac:dyDescent="0.2">
      <c r="A125" s="25" t="s">
        <v>296</v>
      </c>
      <c r="C125" s="90"/>
      <c r="D125" s="90"/>
      <c r="E125" s="90"/>
      <c r="F125" s="105"/>
      <c r="G125" s="92"/>
      <c r="H125" s="90"/>
      <c r="I125" s="90"/>
      <c r="J125" s="90"/>
      <c r="K125" s="105"/>
    </row>
    <row r="126" spans="1:11" s="25" customFormat="1" ht="12.75" customHeight="1" x14ac:dyDescent="0.2">
      <c r="A126" s="25" t="s">
        <v>336</v>
      </c>
      <c r="C126" s="90"/>
      <c r="D126" s="90"/>
      <c r="E126" s="90"/>
      <c r="F126" s="105"/>
      <c r="G126" s="92"/>
      <c r="H126" s="90"/>
      <c r="I126" s="90"/>
      <c r="J126" s="90"/>
      <c r="K126" s="105"/>
    </row>
    <row r="127" spans="1:11" s="25" customFormat="1" ht="12.75" customHeight="1" x14ac:dyDescent="0.2">
      <c r="A127" s="25" t="s">
        <v>335</v>
      </c>
      <c r="C127" s="90"/>
      <c r="D127" s="90"/>
      <c r="E127" s="90"/>
      <c r="F127" s="105"/>
      <c r="G127" s="92"/>
      <c r="H127" s="90"/>
      <c r="I127" s="90"/>
      <c r="J127" s="90"/>
      <c r="K127" s="105"/>
    </row>
    <row r="128" spans="1:11" s="25" customFormat="1" ht="12.75" customHeight="1" x14ac:dyDescent="0.2">
      <c r="A128" s="25" t="s">
        <v>302</v>
      </c>
      <c r="C128" s="90"/>
      <c r="D128" s="90"/>
      <c r="E128" s="90"/>
      <c r="F128" s="105"/>
      <c r="G128" s="92"/>
      <c r="H128" s="90"/>
      <c r="I128" s="90"/>
      <c r="J128" s="90"/>
      <c r="K128" s="105"/>
    </row>
    <row r="129" spans="1:11" s="25" customFormat="1" ht="12.75" customHeight="1" x14ac:dyDescent="0.2">
      <c r="A129" s="25" t="s">
        <v>303</v>
      </c>
      <c r="C129" s="90"/>
      <c r="D129" s="90"/>
      <c r="E129" s="90"/>
      <c r="F129" s="105"/>
      <c r="G129" s="92"/>
      <c r="H129" s="90"/>
      <c r="I129" s="90"/>
      <c r="J129" s="90"/>
      <c r="K129" s="105"/>
    </row>
    <row r="130" spans="1:11" s="25" customFormat="1" ht="12.75" customHeight="1" x14ac:dyDescent="0.2">
      <c r="A130" s="25" t="s">
        <v>351</v>
      </c>
      <c r="C130" s="90"/>
      <c r="D130" s="90"/>
      <c r="E130" s="90"/>
      <c r="F130" s="105"/>
      <c r="G130" s="92"/>
      <c r="H130" s="90"/>
      <c r="I130" s="90"/>
      <c r="J130" s="90"/>
      <c r="K130" s="105"/>
    </row>
    <row r="131" spans="1:11" s="25" customFormat="1" ht="12.75" customHeight="1" x14ac:dyDescent="0.2">
      <c r="A131" s="25" t="s">
        <v>364</v>
      </c>
      <c r="C131" s="90"/>
      <c r="D131" s="90"/>
      <c r="E131" s="90"/>
      <c r="F131" s="105"/>
      <c r="G131" s="92"/>
      <c r="H131" s="90"/>
      <c r="I131" s="90"/>
      <c r="J131" s="90"/>
      <c r="K131" s="105"/>
    </row>
    <row r="132" spans="1:11" s="25" customFormat="1" ht="12.75" customHeight="1" x14ac:dyDescent="0.2">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346</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61</v>
      </c>
      <c r="F2" s="113"/>
      <c r="G2" s="112" t="s">
        <v>6</v>
      </c>
      <c r="H2" s="112"/>
      <c r="I2" s="113" t="s">
        <v>61</v>
      </c>
      <c r="J2" s="113"/>
      <c r="K2" s="112" t="s">
        <v>7</v>
      </c>
      <c r="L2" s="112"/>
      <c r="M2" s="113" t="s">
        <v>61</v>
      </c>
      <c r="N2" s="113" t="s">
        <v>62</v>
      </c>
    </row>
    <row r="3" spans="1:14" s="3" customFormat="1" ht="15" customHeight="1" thickBot="1" x14ac:dyDescent="0.25">
      <c r="A3" s="100"/>
      <c r="B3" s="100"/>
      <c r="C3" s="114">
        <v>2017</v>
      </c>
      <c r="D3" s="114">
        <v>2018</v>
      </c>
      <c r="E3" s="101" t="s">
        <v>63</v>
      </c>
      <c r="F3" s="101"/>
      <c r="G3" s="114">
        <v>2017</v>
      </c>
      <c r="H3" s="114">
        <v>2018</v>
      </c>
      <c r="I3" s="101" t="s">
        <v>63</v>
      </c>
      <c r="J3" s="101"/>
      <c r="K3" s="114">
        <v>2017</v>
      </c>
      <c r="L3" s="114">
        <v>2018</v>
      </c>
      <c r="M3" s="102" t="s">
        <v>63</v>
      </c>
      <c r="N3" s="102" t="s">
        <v>60</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34119</v>
      </c>
      <c r="D5" s="90">
        <v>36246</v>
      </c>
      <c r="E5" s="105">
        <v>6.2340631319792505</v>
      </c>
      <c r="G5" s="90">
        <v>39693</v>
      </c>
      <c r="H5" s="90">
        <v>41703</v>
      </c>
      <c r="I5" s="105">
        <v>5.0638651651424782</v>
      </c>
      <c r="K5" s="90">
        <v>73812</v>
      </c>
      <c r="L5" s="90">
        <v>77949</v>
      </c>
      <c r="M5" s="105">
        <v>5.6047797106161701</v>
      </c>
      <c r="N5" s="105">
        <v>2.3179225438180704</v>
      </c>
    </row>
    <row r="6" spans="1:14" x14ac:dyDescent="0.2">
      <c r="B6" s="57" t="s">
        <v>64</v>
      </c>
      <c r="C6" s="90">
        <v>882.15499999999997</v>
      </c>
      <c r="D6" s="90">
        <v>1044.43</v>
      </c>
      <c r="E6" s="105">
        <v>18.395293344140207</v>
      </c>
      <c r="G6" s="90">
        <v>1450.0889999999999</v>
      </c>
      <c r="H6" s="90">
        <v>1425.3930000000003</v>
      </c>
      <c r="I6" s="105">
        <v>-1.703067880661091</v>
      </c>
      <c r="K6" s="90">
        <v>2332.2439999999997</v>
      </c>
      <c r="L6" s="90">
        <v>2469.8230000000003</v>
      </c>
      <c r="M6" s="105">
        <v>5.8989968459561171</v>
      </c>
      <c r="N6" s="105">
        <v>2.7240895153640841</v>
      </c>
    </row>
    <row r="7" spans="1:14" x14ac:dyDescent="0.2">
      <c r="B7" s="57" t="s">
        <v>65</v>
      </c>
      <c r="C7" s="90">
        <v>183</v>
      </c>
      <c r="D7" s="90">
        <v>198</v>
      </c>
      <c r="E7" s="105">
        <v>8.196721311475418</v>
      </c>
      <c r="G7" s="90">
        <v>184</v>
      </c>
      <c r="H7" s="90">
        <v>198</v>
      </c>
      <c r="I7" s="105">
        <v>7.6086956521739024</v>
      </c>
      <c r="K7" s="90">
        <v>367</v>
      </c>
      <c r="L7" s="90">
        <v>396</v>
      </c>
      <c r="M7" s="105">
        <v>7.9019073569482234</v>
      </c>
      <c r="N7" s="105">
        <v>2.306751325216986</v>
      </c>
    </row>
    <row r="8" spans="1:14" ht="8.1" customHeight="1" x14ac:dyDescent="0.2">
      <c r="C8" s="90"/>
      <c r="D8" s="90"/>
      <c r="G8" s="90"/>
      <c r="H8" s="90"/>
      <c r="K8" s="90"/>
      <c r="L8" s="90"/>
    </row>
    <row r="9" spans="1:14" x14ac:dyDescent="0.2">
      <c r="A9" s="57" t="s">
        <v>14</v>
      </c>
      <c r="B9" s="57" t="s">
        <v>0</v>
      </c>
      <c r="C9" s="90">
        <v>236642</v>
      </c>
      <c r="D9" s="90">
        <v>243330</v>
      </c>
      <c r="E9" s="105">
        <v>2.8262100556959435</v>
      </c>
      <c r="G9" s="90">
        <v>240158</v>
      </c>
      <c r="H9" s="90">
        <v>247399</v>
      </c>
      <c r="I9" s="105">
        <v>3.0150983935575804</v>
      </c>
      <c r="K9" s="90">
        <v>476800</v>
      </c>
      <c r="L9" s="90">
        <v>490729</v>
      </c>
      <c r="M9" s="105">
        <v>2.9213506711409432</v>
      </c>
      <c r="N9" s="105">
        <v>14.592513207421492</v>
      </c>
    </row>
    <row r="10" spans="1:14" x14ac:dyDescent="0.2">
      <c r="B10" s="57" t="s">
        <v>64</v>
      </c>
      <c r="C10" s="90">
        <v>4535.8080000000009</v>
      </c>
      <c r="D10" s="90">
        <v>4800.0559999999996</v>
      </c>
      <c r="E10" s="105">
        <v>5.8258197877864015</v>
      </c>
      <c r="G10" s="90">
        <v>5360.7150000000001</v>
      </c>
      <c r="H10" s="90">
        <v>6084.1710000000012</v>
      </c>
      <c r="I10" s="105">
        <v>13.495513191803731</v>
      </c>
      <c r="K10" s="90">
        <v>9896.523000000001</v>
      </c>
      <c r="L10" s="90">
        <v>10884.227000000001</v>
      </c>
      <c r="M10" s="105">
        <v>9.9803132878082401</v>
      </c>
      <c r="N10" s="105">
        <v>12.004750402576491</v>
      </c>
    </row>
    <row r="11" spans="1:14" x14ac:dyDescent="0.2">
      <c r="B11" s="57" t="s">
        <v>65</v>
      </c>
      <c r="C11" s="90">
        <v>1348</v>
      </c>
      <c r="D11" s="90">
        <v>1414</v>
      </c>
      <c r="E11" s="105">
        <v>4.8961424332344183</v>
      </c>
      <c r="G11" s="90">
        <v>1355</v>
      </c>
      <c r="H11" s="90">
        <v>1408</v>
      </c>
      <c r="I11" s="105">
        <v>3.9114391143911353</v>
      </c>
      <c r="K11" s="90">
        <v>2703</v>
      </c>
      <c r="L11" s="90">
        <v>2822</v>
      </c>
      <c r="M11" s="105">
        <v>4.4025157232704393</v>
      </c>
      <c r="N11" s="105">
        <v>16.438515756975594</v>
      </c>
    </row>
    <row r="12" spans="1:14" ht="8.1" customHeight="1" x14ac:dyDescent="0.2">
      <c r="C12" s="90"/>
      <c r="D12" s="90"/>
      <c r="G12" s="90"/>
      <c r="H12" s="90"/>
      <c r="K12" s="90"/>
      <c r="L12" s="90"/>
    </row>
    <row r="13" spans="1:14" x14ac:dyDescent="0.2">
      <c r="A13" s="57" t="s">
        <v>34</v>
      </c>
      <c r="B13" s="57" t="s">
        <v>0</v>
      </c>
      <c r="C13" s="90">
        <v>24815</v>
      </c>
      <c r="D13" s="90">
        <v>24471</v>
      </c>
      <c r="E13" s="105">
        <v>-1.3862583115051397</v>
      </c>
      <c r="G13" s="90">
        <v>27684</v>
      </c>
      <c r="H13" s="90">
        <v>25518</v>
      </c>
      <c r="I13" s="105">
        <v>-7.8240138708279172</v>
      </c>
      <c r="K13" s="90">
        <v>52499</v>
      </c>
      <c r="L13" s="90">
        <v>49989</v>
      </c>
      <c r="M13" s="105">
        <v>-4.781043448446642</v>
      </c>
      <c r="N13" s="105">
        <v>1.4864928356094564</v>
      </c>
    </row>
    <row r="14" spans="1:14" x14ac:dyDescent="0.2">
      <c r="B14" s="57" t="s">
        <v>64</v>
      </c>
      <c r="C14" s="90">
        <v>31.734000000000002</v>
      </c>
      <c r="D14" s="90">
        <v>36.466999999999999</v>
      </c>
      <c r="E14" s="105">
        <v>14.914602634398433</v>
      </c>
      <c r="G14" s="90">
        <v>93.69</v>
      </c>
      <c r="H14" s="90">
        <v>119.315</v>
      </c>
      <c r="I14" s="105">
        <v>27.350837869569865</v>
      </c>
      <c r="K14" s="90">
        <v>125.42400000000001</v>
      </c>
      <c r="L14" s="90">
        <v>155.78199999999998</v>
      </c>
      <c r="M14" s="105">
        <v>24.204299017731824</v>
      </c>
      <c r="N14" s="105">
        <v>0.17181964573268918</v>
      </c>
    </row>
    <row r="15" spans="1:14" x14ac:dyDescent="0.2">
      <c r="B15" s="57" t="s">
        <v>65</v>
      </c>
      <c r="C15" s="90">
        <v>243</v>
      </c>
      <c r="D15" s="90">
        <v>200</v>
      </c>
      <c r="E15" s="105">
        <v>-17.695473251028805</v>
      </c>
      <c r="G15" s="90">
        <v>244</v>
      </c>
      <c r="H15" s="90">
        <v>200</v>
      </c>
      <c r="I15" s="105">
        <v>-18.032786885245898</v>
      </c>
      <c r="K15" s="90">
        <v>487</v>
      </c>
      <c r="L15" s="90">
        <v>400</v>
      </c>
      <c r="M15" s="105">
        <v>-17.864476386036966</v>
      </c>
      <c r="N15" s="105">
        <v>2.3300518436535214</v>
      </c>
    </row>
    <row r="16" spans="1:14" ht="8.1" customHeight="1" x14ac:dyDescent="0.2">
      <c r="C16" s="90"/>
      <c r="D16" s="90"/>
      <c r="G16" s="90"/>
      <c r="H16" s="90"/>
      <c r="K16" s="90"/>
      <c r="L16" s="90"/>
    </row>
    <row r="17" spans="1:14" x14ac:dyDescent="0.2">
      <c r="A17" s="57" t="s">
        <v>299</v>
      </c>
      <c r="B17" s="57" t="s">
        <v>0</v>
      </c>
      <c r="C17" s="90">
        <v>3961</v>
      </c>
      <c r="D17" s="90">
        <v>4859</v>
      </c>
      <c r="E17" s="105">
        <v>22.671042665993447</v>
      </c>
      <c r="G17" s="90">
        <v>3427</v>
      </c>
      <c r="H17" s="90">
        <v>4717</v>
      </c>
      <c r="I17" s="105">
        <v>37.642252699153779</v>
      </c>
      <c r="K17" s="90">
        <v>7388</v>
      </c>
      <c r="L17" s="90">
        <v>9576</v>
      </c>
      <c r="M17" s="105">
        <v>29.615592853275572</v>
      </c>
      <c r="N17" s="105">
        <v>0.28475575414183429</v>
      </c>
    </row>
    <row r="18" spans="1:14" x14ac:dyDescent="0.2">
      <c r="B18" s="57" t="s">
        <v>64</v>
      </c>
      <c r="C18" s="90">
        <v>89.369</v>
      </c>
      <c r="D18" s="90">
        <v>45.183</v>
      </c>
      <c r="E18" s="105">
        <v>-49.442200315545662</v>
      </c>
      <c r="G18" s="90">
        <v>0.19</v>
      </c>
      <c r="H18" s="90" t="s">
        <v>67</v>
      </c>
      <c r="I18" s="105">
        <v>-100</v>
      </c>
      <c r="K18" s="90">
        <v>89.558999999999997</v>
      </c>
      <c r="L18" s="90">
        <v>45.183</v>
      </c>
      <c r="M18" s="105">
        <v>-49.549459015844299</v>
      </c>
      <c r="N18" s="105">
        <v>4.9834557607041224E-2</v>
      </c>
    </row>
    <row r="19" spans="1:14" x14ac:dyDescent="0.2">
      <c r="B19" s="57" t="s">
        <v>65</v>
      </c>
      <c r="C19" s="90">
        <v>35</v>
      </c>
      <c r="D19" s="90">
        <v>65</v>
      </c>
      <c r="E19" s="105">
        <v>85.714285714285722</v>
      </c>
      <c r="G19" s="90">
        <v>35</v>
      </c>
      <c r="H19" s="90">
        <v>65</v>
      </c>
      <c r="I19" s="105">
        <v>85.714285714285722</v>
      </c>
      <c r="K19" s="90">
        <v>70</v>
      </c>
      <c r="L19" s="90">
        <v>130</v>
      </c>
      <c r="M19" s="105">
        <v>85.714285714285722</v>
      </c>
      <c r="N19" s="105">
        <v>0.7572668491873944</v>
      </c>
    </row>
    <row r="20" spans="1:14" ht="8.1" customHeight="1" x14ac:dyDescent="0.2">
      <c r="C20" s="90"/>
      <c r="D20" s="90"/>
      <c r="G20" s="90"/>
      <c r="H20" s="90"/>
      <c r="K20" s="90"/>
      <c r="L20" s="90"/>
    </row>
    <row r="21" spans="1:14" x14ac:dyDescent="0.2">
      <c r="A21" s="57" t="s">
        <v>35</v>
      </c>
      <c r="B21" s="57" t="s">
        <v>0</v>
      </c>
      <c r="C21" s="90">
        <v>11407</v>
      </c>
      <c r="D21" s="90">
        <v>9102</v>
      </c>
      <c r="E21" s="105">
        <v>-20.206890505829755</v>
      </c>
      <c r="G21" s="90">
        <v>11660</v>
      </c>
      <c r="H21" s="90">
        <v>9005</v>
      </c>
      <c r="I21" s="105">
        <v>-22.770154373927966</v>
      </c>
      <c r="K21" s="90">
        <v>23067</v>
      </c>
      <c r="L21" s="90">
        <v>18107</v>
      </c>
      <c r="M21" s="105">
        <v>-21.502579442493609</v>
      </c>
      <c r="N21" s="105">
        <v>0.53843697162136528</v>
      </c>
    </row>
    <row r="22" spans="1:14" x14ac:dyDescent="0.2">
      <c r="B22" s="57" t="s">
        <v>64</v>
      </c>
      <c r="C22" s="90">
        <v>22.181000000000001</v>
      </c>
      <c r="D22" s="90">
        <v>31.951000000000001</v>
      </c>
      <c r="E22" s="105">
        <v>44.046706640818712</v>
      </c>
      <c r="G22" s="90">
        <v>5.2960000000000003</v>
      </c>
      <c r="H22" s="90">
        <v>9.6129999999999995</v>
      </c>
      <c r="I22" s="105">
        <v>81.514350453172185</v>
      </c>
      <c r="K22" s="90">
        <v>27.477</v>
      </c>
      <c r="L22" s="90">
        <v>41.564</v>
      </c>
      <c r="M22" s="105">
        <v>51.268333515303709</v>
      </c>
      <c r="N22" s="105">
        <v>4.584298413958926E-2</v>
      </c>
    </row>
    <row r="23" spans="1:14" x14ac:dyDescent="0.2">
      <c r="B23" s="57" t="s">
        <v>65</v>
      </c>
      <c r="C23" s="90">
        <v>124</v>
      </c>
      <c r="D23" s="90">
        <v>63</v>
      </c>
      <c r="E23" s="105">
        <v>-49.193548387096776</v>
      </c>
      <c r="G23" s="90">
        <v>124</v>
      </c>
      <c r="H23" s="90">
        <v>64</v>
      </c>
      <c r="I23" s="105">
        <v>-48.387096774193552</v>
      </c>
      <c r="K23" s="90">
        <v>248</v>
      </c>
      <c r="L23" s="90">
        <v>127</v>
      </c>
      <c r="M23" s="105">
        <v>-48.79032258064516</v>
      </c>
      <c r="N23" s="105">
        <v>0.73979146035999299</v>
      </c>
    </row>
    <row r="24" spans="1:14" ht="8.1" customHeight="1" x14ac:dyDescent="0.2">
      <c r="C24" s="90"/>
      <c r="D24" s="90"/>
      <c r="G24" s="90"/>
      <c r="H24" s="90"/>
      <c r="K24" s="90"/>
      <c r="L24" s="90"/>
    </row>
    <row r="25" spans="1:14" x14ac:dyDescent="0.2">
      <c r="A25" s="57" t="s">
        <v>234</v>
      </c>
      <c r="B25" s="57" t="s">
        <v>0</v>
      </c>
      <c r="C25" s="90">
        <v>48791</v>
      </c>
      <c r="D25" s="90">
        <v>48166</v>
      </c>
      <c r="E25" s="105">
        <v>-1.2809739501137507</v>
      </c>
      <c r="G25" s="90">
        <v>45433</v>
      </c>
      <c r="H25" s="90">
        <v>42169</v>
      </c>
      <c r="I25" s="105">
        <v>-7.1842053133185146</v>
      </c>
      <c r="K25" s="90">
        <v>94224</v>
      </c>
      <c r="L25" s="90">
        <v>90335</v>
      </c>
      <c r="M25" s="105">
        <v>-4.127398539650196</v>
      </c>
      <c r="N25" s="105">
        <v>2.6862375783628449</v>
      </c>
    </row>
    <row r="26" spans="1:14" x14ac:dyDescent="0.2">
      <c r="B26" s="57" t="s">
        <v>64</v>
      </c>
      <c r="C26" s="90">
        <v>447.46699999999993</v>
      </c>
      <c r="D26" s="90">
        <v>484.9020000000001</v>
      </c>
      <c r="E26" s="105">
        <v>8.3659800610995205</v>
      </c>
      <c r="G26" s="90">
        <v>80.273000000000025</v>
      </c>
      <c r="H26" s="90">
        <v>242.7</v>
      </c>
      <c r="I26" s="105">
        <v>202.34325364692975</v>
      </c>
      <c r="K26" s="90">
        <v>527.74</v>
      </c>
      <c r="L26" s="90">
        <v>727.60200000000009</v>
      </c>
      <c r="M26" s="105">
        <v>37.871300261492415</v>
      </c>
      <c r="N26" s="105">
        <v>0.80250810667725514</v>
      </c>
    </row>
    <row r="27" spans="1:14" x14ac:dyDescent="0.2">
      <c r="B27" s="57" t="s">
        <v>65</v>
      </c>
      <c r="C27" s="90">
        <v>272</v>
      </c>
      <c r="D27" s="90">
        <v>274</v>
      </c>
      <c r="E27" s="105">
        <v>0.73529411764705621</v>
      </c>
      <c r="G27" s="90">
        <v>272</v>
      </c>
      <c r="H27" s="90">
        <v>272</v>
      </c>
      <c r="I27" s="105" t="s">
        <v>66</v>
      </c>
      <c r="K27" s="90">
        <v>544</v>
      </c>
      <c r="L27" s="90">
        <v>546</v>
      </c>
      <c r="M27" s="105">
        <v>0.36764705882352811</v>
      </c>
      <c r="N27" s="105">
        <v>3.180520766587057</v>
      </c>
    </row>
    <row r="28" spans="1:14" ht="8.1" customHeight="1" x14ac:dyDescent="0.2">
      <c r="C28" s="90"/>
      <c r="D28" s="90"/>
      <c r="G28" s="90"/>
      <c r="H28" s="90"/>
      <c r="K28" s="90"/>
      <c r="L28" s="90"/>
    </row>
    <row r="29" spans="1:14" x14ac:dyDescent="0.2">
      <c r="A29" s="57" t="s">
        <v>36</v>
      </c>
      <c r="B29" s="57" t="s">
        <v>0</v>
      </c>
      <c r="C29" s="90">
        <v>421407</v>
      </c>
      <c r="D29" s="90">
        <v>453020</v>
      </c>
      <c r="E29" s="105">
        <v>7.5017738196090811</v>
      </c>
      <c r="G29" s="90">
        <v>426800</v>
      </c>
      <c r="H29" s="90">
        <v>441242</v>
      </c>
      <c r="I29" s="105">
        <v>3.3837863167760052</v>
      </c>
      <c r="K29" s="90">
        <v>848207</v>
      </c>
      <c r="L29" s="90">
        <v>894262</v>
      </c>
      <c r="M29" s="105">
        <v>5.4296887434317265</v>
      </c>
      <c r="N29" s="105">
        <v>26.59213139206193</v>
      </c>
    </row>
    <row r="30" spans="1:14" x14ac:dyDescent="0.2">
      <c r="B30" s="57" t="s">
        <v>64</v>
      </c>
      <c r="C30" s="90">
        <v>10829.199000000001</v>
      </c>
      <c r="D30" s="90">
        <v>11870.149999999998</v>
      </c>
      <c r="E30" s="105">
        <v>9.6124468670304886</v>
      </c>
      <c r="G30" s="90">
        <v>12040.184999999999</v>
      </c>
      <c r="H30" s="90">
        <v>13201.212999999991</v>
      </c>
      <c r="I30" s="105">
        <v>9.6429415328750387</v>
      </c>
      <c r="K30" s="90">
        <v>22869.383999999998</v>
      </c>
      <c r="L30" s="90">
        <v>25071.36299999999</v>
      </c>
      <c r="M30" s="105">
        <v>9.628501580978277</v>
      </c>
      <c r="N30" s="105">
        <v>27.652441929720062</v>
      </c>
    </row>
    <row r="31" spans="1:14" x14ac:dyDescent="0.2">
      <c r="B31" s="57" t="s">
        <v>65</v>
      </c>
      <c r="C31" s="90">
        <v>1882</v>
      </c>
      <c r="D31" s="90">
        <v>2077</v>
      </c>
      <c r="E31" s="105">
        <v>10.361317747077582</v>
      </c>
      <c r="G31" s="90">
        <v>1883</v>
      </c>
      <c r="H31" s="90">
        <v>2082</v>
      </c>
      <c r="I31" s="105">
        <v>10.568242166755182</v>
      </c>
      <c r="K31" s="90">
        <v>3765</v>
      </c>
      <c r="L31" s="90">
        <v>4159</v>
      </c>
      <c r="M31" s="105">
        <v>10.464807436918999</v>
      </c>
      <c r="N31" s="105">
        <v>24.226714044387489</v>
      </c>
    </row>
    <row r="32" spans="1:14" ht="8.1" customHeight="1" x14ac:dyDescent="0.2">
      <c r="C32" s="90"/>
      <c r="D32" s="90"/>
      <c r="G32" s="90"/>
      <c r="H32" s="90"/>
      <c r="K32" s="90"/>
      <c r="L32" s="90"/>
    </row>
    <row r="33" spans="1:14" x14ac:dyDescent="0.2">
      <c r="A33" s="57" t="s">
        <v>48</v>
      </c>
      <c r="B33" s="57" t="s">
        <v>0</v>
      </c>
      <c r="C33" s="90">
        <v>603</v>
      </c>
      <c r="D33" s="90" t="s">
        <v>66</v>
      </c>
      <c r="E33" s="105">
        <v>-100</v>
      </c>
      <c r="G33" s="90">
        <v>608</v>
      </c>
      <c r="H33" s="90" t="s">
        <v>66</v>
      </c>
      <c r="I33" s="105">
        <v>-100</v>
      </c>
      <c r="K33" s="90">
        <v>1211</v>
      </c>
      <c r="L33" s="90" t="s">
        <v>66</v>
      </c>
      <c r="M33" s="105">
        <v>-100</v>
      </c>
      <c r="N33" s="105" t="s">
        <v>66</v>
      </c>
    </row>
    <row r="34" spans="1:14" x14ac:dyDescent="0.2">
      <c r="B34" s="57" t="s">
        <v>64</v>
      </c>
      <c r="C34" s="90">
        <v>8.0619999999999994</v>
      </c>
      <c r="D34" s="90" t="s">
        <v>66</v>
      </c>
      <c r="E34" s="105">
        <v>-100</v>
      </c>
      <c r="G34" s="90">
        <v>3.7919999999999998</v>
      </c>
      <c r="H34" s="90" t="s">
        <v>66</v>
      </c>
      <c r="I34" s="105">
        <v>-100</v>
      </c>
      <c r="K34" s="90">
        <v>11.853999999999999</v>
      </c>
      <c r="L34" s="90" t="s">
        <v>66</v>
      </c>
      <c r="M34" s="105">
        <v>-100</v>
      </c>
      <c r="N34" s="105" t="s">
        <v>66</v>
      </c>
    </row>
    <row r="35" spans="1:14" x14ac:dyDescent="0.2">
      <c r="B35" s="57" t="s">
        <v>65</v>
      </c>
      <c r="C35" s="90">
        <v>5</v>
      </c>
      <c r="D35" s="90" t="s">
        <v>66</v>
      </c>
      <c r="E35" s="105">
        <v>-100</v>
      </c>
      <c r="G35" s="90">
        <v>5</v>
      </c>
      <c r="H35" s="90" t="s">
        <v>66</v>
      </c>
      <c r="I35" s="105">
        <v>-100</v>
      </c>
      <c r="K35" s="90">
        <v>10</v>
      </c>
      <c r="L35" s="90" t="s">
        <v>66</v>
      </c>
      <c r="M35" s="105">
        <v>-100</v>
      </c>
      <c r="N35" s="105" t="s">
        <v>66</v>
      </c>
    </row>
    <row r="36" spans="1:14" ht="8.1" customHeight="1" x14ac:dyDescent="0.2">
      <c r="C36" s="90"/>
      <c r="D36" s="90"/>
      <c r="G36" s="90"/>
      <c r="H36" s="90"/>
      <c r="K36" s="90"/>
      <c r="L36" s="90"/>
    </row>
    <row r="37" spans="1:14" x14ac:dyDescent="0.2">
      <c r="A37" s="57" t="s">
        <v>49</v>
      </c>
      <c r="B37" s="57" t="s">
        <v>0</v>
      </c>
      <c r="C37" s="90">
        <v>185833</v>
      </c>
      <c r="D37" s="90">
        <v>171396</v>
      </c>
      <c r="E37" s="105">
        <v>-7.7688031727411122</v>
      </c>
      <c r="G37" s="90">
        <v>193652</v>
      </c>
      <c r="H37" s="90">
        <v>184847</v>
      </c>
      <c r="I37" s="105">
        <v>-4.5468159378679314</v>
      </c>
      <c r="K37" s="90">
        <v>379485</v>
      </c>
      <c r="L37" s="90">
        <v>356243</v>
      </c>
      <c r="M37" s="105">
        <v>-6.1246162562420103</v>
      </c>
      <c r="N37" s="105">
        <v>10.59338388917601</v>
      </c>
    </row>
    <row r="38" spans="1:14" x14ac:dyDescent="0.2">
      <c r="B38" s="57" t="s">
        <v>64</v>
      </c>
      <c r="C38" s="90">
        <v>3389.1249999999995</v>
      </c>
      <c r="D38" s="90">
        <v>3373.3989999999994</v>
      </c>
      <c r="E38" s="105">
        <v>-0.46401357282485067</v>
      </c>
      <c r="G38" s="90">
        <v>4670.2610000000004</v>
      </c>
      <c r="H38" s="90">
        <v>4653.6480000000001</v>
      </c>
      <c r="I38" s="105">
        <v>-0.35571887738180541</v>
      </c>
      <c r="K38" s="90">
        <v>8059.3860000000004</v>
      </c>
      <c r="L38" s="90">
        <v>8027.0469999999996</v>
      </c>
      <c r="M38" s="105">
        <v>-0.40125885520312377</v>
      </c>
      <c r="N38" s="105">
        <v>8.8534257604835318</v>
      </c>
    </row>
    <row r="39" spans="1:14" x14ac:dyDescent="0.2">
      <c r="B39" s="57" t="s">
        <v>65</v>
      </c>
      <c r="C39" s="90">
        <v>908</v>
      </c>
      <c r="D39" s="90">
        <v>960</v>
      </c>
      <c r="E39" s="105">
        <v>5.7268722466960353</v>
      </c>
      <c r="G39" s="90">
        <v>906</v>
      </c>
      <c r="H39" s="90">
        <v>960</v>
      </c>
      <c r="I39" s="105">
        <v>5.9602649006622599</v>
      </c>
      <c r="K39" s="90">
        <v>1814</v>
      </c>
      <c r="L39" s="90">
        <v>1920</v>
      </c>
      <c r="M39" s="105">
        <v>5.8434399117971436</v>
      </c>
      <c r="N39" s="105">
        <v>11.184248849536903</v>
      </c>
    </row>
    <row r="40" spans="1:14" ht="8.1" customHeight="1" x14ac:dyDescent="0.2">
      <c r="C40" s="90"/>
      <c r="D40" s="90"/>
      <c r="G40" s="90"/>
      <c r="H40" s="90"/>
      <c r="K40" s="90"/>
      <c r="L40" s="90"/>
    </row>
    <row r="41" spans="1:14" x14ac:dyDescent="0.2">
      <c r="A41" s="57" t="s">
        <v>279</v>
      </c>
      <c r="B41" s="57" t="s">
        <v>0</v>
      </c>
      <c r="C41" s="90">
        <v>356</v>
      </c>
      <c r="D41" s="90">
        <v>326</v>
      </c>
      <c r="E41" s="105">
        <v>-8.4269662921348303</v>
      </c>
      <c r="G41" s="90">
        <v>403</v>
      </c>
      <c r="H41" s="90">
        <v>343</v>
      </c>
      <c r="I41" s="105">
        <v>-14.888337468982627</v>
      </c>
      <c r="K41" s="90">
        <v>759</v>
      </c>
      <c r="L41" s="90">
        <v>669</v>
      </c>
      <c r="M41" s="105">
        <v>-11.857707509881422</v>
      </c>
      <c r="N41" s="105">
        <v>1.9893650743618121E-2</v>
      </c>
    </row>
    <row r="42" spans="1:14" x14ac:dyDescent="0.2">
      <c r="B42" s="57" t="s">
        <v>64</v>
      </c>
      <c r="C42" s="90" t="s">
        <v>67</v>
      </c>
      <c r="D42" s="90" t="s">
        <v>67</v>
      </c>
      <c r="E42" s="105" t="s">
        <v>66</v>
      </c>
      <c r="G42" s="90" t="s">
        <v>67</v>
      </c>
      <c r="H42" s="90" t="s">
        <v>67</v>
      </c>
      <c r="I42" s="105" t="s">
        <v>66</v>
      </c>
      <c r="K42" s="90" t="s">
        <v>67</v>
      </c>
      <c r="L42" s="90" t="s">
        <v>67</v>
      </c>
      <c r="M42" s="105" t="s">
        <v>66</v>
      </c>
      <c r="N42" s="105" t="s">
        <v>66</v>
      </c>
    </row>
    <row r="43" spans="1:14" x14ac:dyDescent="0.2">
      <c r="B43" s="57" t="s">
        <v>65</v>
      </c>
      <c r="C43" s="90">
        <v>5</v>
      </c>
      <c r="D43" s="90">
        <v>4</v>
      </c>
      <c r="E43" s="105">
        <v>-19.999999999999996</v>
      </c>
      <c r="G43" s="90">
        <v>5</v>
      </c>
      <c r="H43" s="90">
        <v>4</v>
      </c>
      <c r="I43" s="105">
        <v>-19.999999999999996</v>
      </c>
      <c r="K43" s="90">
        <v>10</v>
      </c>
      <c r="L43" s="90">
        <v>8</v>
      </c>
      <c r="M43" s="105">
        <v>-19.999999999999996</v>
      </c>
      <c r="N43" s="105">
        <v>4.6601036873070427E-2</v>
      </c>
    </row>
    <row r="44" spans="1:14" ht="8.1" customHeight="1" x14ac:dyDescent="0.2">
      <c r="C44" s="90"/>
      <c r="D44" s="90"/>
      <c r="G44" s="90"/>
      <c r="H44" s="90"/>
      <c r="K44" s="90"/>
      <c r="L44" s="90"/>
    </row>
    <row r="45" spans="1:14" x14ac:dyDescent="0.2">
      <c r="A45" s="57" t="s">
        <v>51</v>
      </c>
      <c r="B45" s="57" t="s">
        <v>0</v>
      </c>
      <c r="C45" s="90">
        <v>664691</v>
      </c>
      <c r="D45" s="90">
        <v>673692</v>
      </c>
      <c r="E45" s="105">
        <v>1.3541630622349254</v>
      </c>
      <c r="G45" s="90">
        <v>681401</v>
      </c>
      <c r="H45" s="90">
        <v>700473</v>
      </c>
      <c r="I45" s="105">
        <v>2.7989392442922645</v>
      </c>
      <c r="K45" s="90">
        <v>1346092</v>
      </c>
      <c r="L45" s="90">
        <v>1374165</v>
      </c>
      <c r="M45" s="105">
        <v>2.0855186718292673</v>
      </c>
      <c r="N45" s="105">
        <v>40.862718346941698</v>
      </c>
    </row>
    <row r="46" spans="1:14" x14ac:dyDescent="0.2">
      <c r="B46" s="57" t="s">
        <v>64</v>
      </c>
      <c r="C46" s="90">
        <v>23162.364999999998</v>
      </c>
      <c r="D46" s="90">
        <v>25156.117000000006</v>
      </c>
      <c r="E46" s="105">
        <v>8.6077220525624618</v>
      </c>
      <c r="G46" s="90">
        <v>15346.402000000004</v>
      </c>
      <c r="H46" s="90">
        <v>17870.546999999995</v>
      </c>
      <c r="I46" s="105">
        <v>16.447796688761262</v>
      </c>
      <c r="K46" s="90">
        <v>38508.767</v>
      </c>
      <c r="L46" s="90">
        <v>43026.664000000004</v>
      </c>
      <c r="M46" s="105">
        <v>11.73212582994414</v>
      </c>
      <c r="N46" s="105">
        <v>47.456228354620258</v>
      </c>
    </row>
    <row r="47" spans="1:14" x14ac:dyDescent="0.2">
      <c r="B47" s="57" t="s">
        <v>65</v>
      </c>
      <c r="C47" s="90">
        <v>3167</v>
      </c>
      <c r="D47" s="90">
        <v>3318</v>
      </c>
      <c r="E47" s="105">
        <v>4.7679191664035336</v>
      </c>
      <c r="G47" s="90">
        <v>3158</v>
      </c>
      <c r="H47" s="90">
        <v>3315</v>
      </c>
      <c r="I47" s="105">
        <v>4.9715009499683438</v>
      </c>
      <c r="K47" s="90">
        <v>6325</v>
      </c>
      <c r="L47" s="90">
        <v>6633</v>
      </c>
      <c r="M47" s="105">
        <v>4.8695652173913029</v>
      </c>
      <c r="N47" s="105">
        <v>38.638084697384514</v>
      </c>
    </row>
    <row r="48" spans="1:14" ht="8.1" customHeight="1" x14ac:dyDescent="0.2">
      <c r="C48" s="90"/>
      <c r="D48" s="90"/>
      <c r="G48" s="90"/>
      <c r="H48" s="90"/>
      <c r="K48" s="90"/>
      <c r="L48" s="90"/>
    </row>
    <row r="49" spans="1:14" x14ac:dyDescent="0.2">
      <c r="A49" s="57" t="s">
        <v>326</v>
      </c>
      <c r="B49" s="57" t="s">
        <v>0</v>
      </c>
      <c r="C49" s="90" t="s">
        <v>66</v>
      </c>
      <c r="D49" s="90" t="s">
        <v>66</v>
      </c>
      <c r="E49" s="105" t="s">
        <v>66</v>
      </c>
      <c r="G49" s="90" t="s">
        <v>66</v>
      </c>
      <c r="H49" s="90" t="s">
        <v>66</v>
      </c>
      <c r="I49" s="105" t="s">
        <v>66</v>
      </c>
      <c r="K49" s="90" t="s">
        <v>66</v>
      </c>
      <c r="L49" s="90" t="s">
        <v>66</v>
      </c>
      <c r="M49" s="105" t="s">
        <v>66</v>
      </c>
      <c r="N49" s="105" t="s">
        <v>66</v>
      </c>
    </row>
    <row r="50" spans="1:14" x14ac:dyDescent="0.2">
      <c r="B50" s="57" t="s">
        <v>64</v>
      </c>
      <c r="C50" s="90" t="s">
        <v>67</v>
      </c>
      <c r="D50" s="90">
        <v>16.666</v>
      </c>
      <c r="E50" s="105" t="s">
        <v>66</v>
      </c>
      <c r="G50" s="90">
        <v>28.766999999999999</v>
      </c>
      <c r="H50" s="90">
        <v>199.42400000000001</v>
      </c>
      <c r="I50" s="105">
        <v>593.23878054715476</v>
      </c>
      <c r="K50" s="90">
        <v>28.766999999999999</v>
      </c>
      <c r="L50" s="90">
        <v>216.09</v>
      </c>
      <c r="M50" s="105">
        <v>651.17321931379706</v>
      </c>
      <c r="N50" s="105">
        <v>0.23833631129640659</v>
      </c>
    </row>
    <row r="51" spans="1:14" x14ac:dyDescent="0.2">
      <c r="B51" s="57" t="s">
        <v>65</v>
      </c>
      <c r="C51" s="90">
        <v>3</v>
      </c>
      <c r="D51" s="90">
        <v>4</v>
      </c>
      <c r="E51" s="105">
        <v>33.333333333333329</v>
      </c>
      <c r="G51" s="90">
        <v>3</v>
      </c>
      <c r="H51" s="90">
        <v>4</v>
      </c>
      <c r="I51" s="105">
        <v>33.333333333333329</v>
      </c>
      <c r="K51" s="90">
        <v>6</v>
      </c>
      <c r="L51" s="90">
        <v>8</v>
      </c>
      <c r="M51" s="105">
        <v>33.333333333333329</v>
      </c>
      <c r="N51" s="105">
        <v>4.6601036873070427E-2</v>
      </c>
    </row>
    <row r="52" spans="1:14" ht="8.1" customHeight="1" x14ac:dyDescent="0.2">
      <c r="C52" s="90"/>
      <c r="D52" s="90"/>
      <c r="G52" s="90"/>
      <c r="H52" s="90"/>
      <c r="K52" s="90"/>
      <c r="L52" s="90"/>
    </row>
    <row r="53" spans="1:14" x14ac:dyDescent="0.2">
      <c r="A53" s="57" t="s">
        <v>286</v>
      </c>
      <c r="B53" s="57" t="s">
        <v>0</v>
      </c>
      <c r="C53" s="90">
        <v>2025</v>
      </c>
      <c r="D53" s="90">
        <v>415</v>
      </c>
      <c r="E53" s="105">
        <v>-79.506172839506178</v>
      </c>
      <c r="G53" s="90">
        <v>2257</v>
      </c>
      <c r="H53" s="90">
        <v>443</v>
      </c>
      <c r="I53" s="105">
        <v>-80.372175454142663</v>
      </c>
      <c r="K53" s="90">
        <v>4282</v>
      </c>
      <c r="L53" s="90">
        <v>858</v>
      </c>
      <c r="M53" s="105">
        <v>-79.962634283045304</v>
      </c>
      <c r="N53" s="105">
        <v>2.5513830101680641E-2</v>
      </c>
    </row>
    <row r="54" spans="1:14" x14ac:dyDescent="0.2">
      <c r="B54" s="57" t="s">
        <v>64</v>
      </c>
      <c r="C54" s="90" t="s">
        <v>67</v>
      </c>
      <c r="D54" s="90">
        <v>0.17</v>
      </c>
      <c r="E54" s="105" t="s">
        <v>66</v>
      </c>
      <c r="G54" s="90" t="s">
        <v>67</v>
      </c>
      <c r="H54" s="90" t="s">
        <v>67</v>
      </c>
      <c r="I54" s="105" t="s">
        <v>66</v>
      </c>
      <c r="K54" s="90" t="s">
        <v>67</v>
      </c>
      <c r="L54" s="90">
        <v>0.17</v>
      </c>
      <c r="M54" s="105" t="s">
        <v>66</v>
      </c>
      <c r="N54" s="105">
        <v>1.87501378686608E-4</v>
      </c>
    </row>
    <row r="55" spans="1:14" x14ac:dyDescent="0.2">
      <c r="B55" s="57" t="s">
        <v>65</v>
      </c>
      <c r="C55" s="90">
        <v>21</v>
      </c>
      <c r="D55" s="90">
        <v>9</v>
      </c>
      <c r="E55" s="105">
        <v>-57.142857142857139</v>
      </c>
      <c r="G55" s="90">
        <v>21</v>
      </c>
      <c r="H55" s="90">
        <v>9</v>
      </c>
      <c r="I55" s="105">
        <v>-57.142857142857139</v>
      </c>
      <c r="K55" s="90">
        <v>42</v>
      </c>
      <c r="L55" s="90">
        <v>18</v>
      </c>
      <c r="M55" s="105">
        <v>-57.142857142857139</v>
      </c>
      <c r="N55" s="105">
        <v>0.10485233296440846</v>
      </c>
    </row>
    <row r="56" spans="1:14" ht="8.1" customHeight="1" x14ac:dyDescent="0.2">
      <c r="C56" s="90"/>
      <c r="D56" s="90"/>
      <c r="G56" s="90"/>
      <c r="H56" s="90"/>
      <c r="K56" s="90"/>
      <c r="L56" s="90"/>
    </row>
    <row r="57" spans="1:14" x14ac:dyDescent="0.2">
      <c r="A57" s="57" t="s">
        <v>60</v>
      </c>
      <c r="B57" s="57" t="s">
        <v>0</v>
      </c>
      <c r="C57" s="90">
        <v>1634650</v>
      </c>
      <c r="D57" s="90">
        <v>1665023</v>
      </c>
      <c r="E57" s="105">
        <v>1.8580735937356652</v>
      </c>
      <c r="G57" s="90">
        <v>1673176</v>
      </c>
      <c r="H57" s="90">
        <v>1697859</v>
      </c>
      <c r="I57" s="105">
        <v>1.4752183870674784</v>
      </c>
      <c r="K57" s="90">
        <v>3307826</v>
      </c>
      <c r="L57" s="90">
        <v>3362882</v>
      </c>
      <c r="M57" s="105">
        <v>1.6644164475398737</v>
      </c>
      <c r="N57" s="105">
        <v>100</v>
      </c>
    </row>
    <row r="58" spans="1:14" x14ac:dyDescent="0.2">
      <c r="B58" s="57" t="s">
        <v>64</v>
      </c>
      <c r="C58" s="90">
        <v>43397.464999999997</v>
      </c>
      <c r="D58" s="90">
        <v>46859.490999999995</v>
      </c>
      <c r="E58" s="105">
        <v>7.9774843991463618</v>
      </c>
      <c r="G58" s="90">
        <v>39079.660000000003</v>
      </c>
      <c r="H58" s="90">
        <v>43806.02399999999</v>
      </c>
      <c r="I58" s="105">
        <v>12.094178915579068</v>
      </c>
      <c r="K58" s="90">
        <v>82477.125</v>
      </c>
      <c r="L58" s="90">
        <v>90665.514999999985</v>
      </c>
      <c r="M58" s="105">
        <v>9.928073996274712</v>
      </c>
      <c r="N58" s="105">
        <v>99.999465069596084</v>
      </c>
    </row>
    <row r="59" spans="1:14" x14ac:dyDescent="0.2">
      <c r="B59" s="57" t="s">
        <v>65</v>
      </c>
      <c r="C59" s="90">
        <v>8196</v>
      </c>
      <c r="D59" s="90">
        <v>8586</v>
      </c>
      <c r="E59" s="105">
        <v>4.7584187408491907</v>
      </c>
      <c r="G59" s="90">
        <v>8195</v>
      </c>
      <c r="H59" s="90">
        <v>8581</v>
      </c>
      <c r="I59" s="105">
        <v>4.7101891397193452</v>
      </c>
      <c r="K59" s="90">
        <v>16391</v>
      </c>
      <c r="L59" s="90">
        <v>17167</v>
      </c>
      <c r="M59" s="105">
        <v>4.7343054115063232</v>
      </c>
      <c r="N59" s="105">
        <v>100</v>
      </c>
    </row>
    <row r="60" spans="1:14" ht="8.1" customHeight="1" thickBot="1" x14ac:dyDescent="0.25">
      <c r="A60" s="79"/>
      <c r="B60" s="79"/>
      <c r="C60" s="117"/>
      <c r="D60" s="117"/>
      <c r="E60" s="118"/>
      <c r="F60" s="118"/>
      <c r="G60" s="117"/>
      <c r="H60" s="117"/>
      <c r="I60" s="118"/>
      <c r="J60" s="118"/>
      <c r="K60" s="117"/>
      <c r="L60" s="117"/>
      <c r="M60" s="118"/>
      <c r="N60" s="118"/>
    </row>
    <row r="64" spans="1:14" ht="5.0999999999999996"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7" customWidth="1"/>
    <col min="2" max="2" width="25.710937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2.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2.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2.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2.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2.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2.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2.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2.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2.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2.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2.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2.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2.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2.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2.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2.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2.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2.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2.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2.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2.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2.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2.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2.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2.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2.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2.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2.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2.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2.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2.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2.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2.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2.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2.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2.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2.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2.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2.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2.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2.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2.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2.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2.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2.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2.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2.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2.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2.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2.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2.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2.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2.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2.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2.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2.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2.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2.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2.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2.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2.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2.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2.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347</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2017</v>
      </c>
      <c r="E3" s="120"/>
      <c r="F3" s="122"/>
      <c r="G3" s="120"/>
      <c r="H3" s="121">
        <v>2018</v>
      </c>
      <c r="I3" s="120"/>
      <c r="K3" s="123"/>
      <c r="L3" s="121">
        <v>2017</v>
      </c>
      <c r="M3" s="123"/>
      <c r="N3" s="122"/>
      <c r="O3" s="123"/>
      <c r="P3" s="121">
        <v>2018</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3262</v>
      </c>
      <c r="D6" s="90">
        <v>3674</v>
      </c>
      <c r="E6" s="90">
        <v>6936</v>
      </c>
      <c r="G6" s="90">
        <v>3620</v>
      </c>
      <c r="H6" s="90">
        <v>3724</v>
      </c>
      <c r="I6" s="90">
        <v>7344</v>
      </c>
      <c r="K6" s="91">
        <v>14.898</v>
      </c>
      <c r="L6" s="91">
        <v>11.565</v>
      </c>
      <c r="M6" s="91">
        <v>26.463000000000001</v>
      </c>
      <c r="O6" s="91">
        <v>39.039000000000001</v>
      </c>
      <c r="P6" s="91">
        <v>63.2</v>
      </c>
      <c r="Q6" s="91">
        <v>102.239</v>
      </c>
    </row>
    <row r="7" spans="1:17" x14ac:dyDescent="0.2">
      <c r="A7" s="125" t="s">
        <v>8</v>
      </c>
      <c r="B7" s="125"/>
      <c r="C7" s="90">
        <v>4648</v>
      </c>
      <c r="D7" s="90">
        <v>4638</v>
      </c>
      <c r="E7" s="90">
        <v>9286</v>
      </c>
      <c r="G7" s="90">
        <v>4925</v>
      </c>
      <c r="H7" s="90">
        <v>4801</v>
      </c>
      <c r="I7" s="90">
        <v>9726</v>
      </c>
      <c r="K7" s="91">
        <v>0.17799999999999999</v>
      </c>
      <c r="L7" s="91">
        <v>0</v>
      </c>
      <c r="M7" s="91">
        <v>0.17799999999999999</v>
      </c>
      <c r="O7" s="91">
        <v>1.405</v>
      </c>
      <c r="P7" s="91">
        <v>3.3000000000000002E-2</v>
      </c>
      <c r="Q7" s="91">
        <v>1.4379999999999999</v>
      </c>
    </row>
    <row r="8" spans="1:17" x14ac:dyDescent="0.2">
      <c r="A8" s="125" t="s">
        <v>242</v>
      </c>
      <c r="B8" s="125"/>
      <c r="C8" s="90">
        <v>2688</v>
      </c>
      <c r="D8" s="90">
        <v>4640</v>
      </c>
      <c r="E8" s="90">
        <v>7328</v>
      </c>
      <c r="G8" s="90">
        <v>3299</v>
      </c>
      <c r="H8" s="90">
        <v>6151</v>
      </c>
      <c r="I8" s="90">
        <v>9450</v>
      </c>
      <c r="K8" s="91">
        <v>191.608</v>
      </c>
      <c r="L8" s="91">
        <v>169.48599999999999</v>
      </c>
      <c r="M8" s="91">
        <v>361.09399999999999</v>
      </c>
      <c r="O8" s="91">
        <v>227.971</v>
      </c>
      <c r="P8" s="91">
        <v>354.48500000000001</v>
      </c>
      <c r="Q8" s="91">
        <v>582.45600000000002</v>
      </c>
    </row>
    <row r="9" spans="1:17" x14ac:dyDescent="0.2">
      <c r="A9" s="125" t="s">
        <v>18</v>
      </c>
      <c r="B9" s="125"/>
      <c r="C9" s="90">
        <v>5611</v>
      </c>
      <c r="D9" s="90">
        <v>8457</v>
      </c>
      <c r="E9" s="90">
        <v>14068</v>
      </c>
      <c r="G9" s="90">
        <v>5319</v>
      </c>
      <c r="H9" s="90">
        <v>8226</v>
      </c>
      <c r="I9" s="90">
        <v>13545</v>
      </c>
      <c r="K9" s="91">
        <v>137.691</v>
      </c>
      <c r="L9" s="91">
        <v>275.37299999999999</v>
      </c>
      <c r="M9" s="91">
        <v>413.06399999999996</v>
      </c>
      <c r="O9" s="91">
        <v>185.715</v>
      </c>
      <c r="P9" s="91">
        <v>336.24799999999999</v>
      </c>
      <c r="Q9" s="91">
        <v>521.96299999999997</v>
      </c>
    </row>
    <row r="10" spans="1:17" s="25" customFormat="1" ht="12.75" customHeight="1" x14ac:dyDescent="0.2">
      <c r="A10" s="125" t="s">
        <v>39</v>
      </c>
      <c r="B10" s="125"/>
      <c r="C10" s="90">
        <v>2366</v>
      </c>
      <c r="D10" s="90">
        <v>2461</v>
      </c>
      <c r="E10" s="90">
        <v>4827</v>
      </c>
      <c r="G10" s="90">
        <v>2546</v>
      </c>
      <c r="H10" s="90">
        <v>2548</v>
      </c>
      <c r="I10" s="90">
        <v>5094</v>
      </c>
      <c r="K10" s="91">
        <v>61.149000000000001</v>
      </c>
      <c r="L10" s="91">
        <v>58.121000000000002</v>
      </c>
      <c r="M10" s="91">
        <v>119.27000000000001</v>
      </c>
      <c r="O10" s="91">
        <v>81.474999999999994</v>
      </c>
      <c r="P10" s="91">
        <v>79.052000000000007</v>
      </c>
      <c r="Q10" s="91">
        <v>160.52699999999999</v>
      </c>
    </row>
    <row r="11" spans="1:17" s="25" customFormat="1" ht="12.75" customHeight="1" x14ac:dyDescent="0.2">
      <c r="A11" s="125" t="s">
        <v>10</v>
      </c>
      <c r="B11" s="125"/>
      <c r="C11" s="90">
        <v>3748</v>
      </c>
      <c r="D11" s="90">
        <v>3953</v>
      </c>
      <c r="E11" s="90">
        <v>7701</v>
      </c>
      <c r="G11" s="90">
        <v>4042</v>
      </c>
      <c r="H11" s="90">
        <v>4150</v>
      </c>
      <c r="I11" s="90">
        <v>8192</v>
      </c>
      <c r="K11" s="91">
        <v>131.00299999999999</v>
      </c>
      <c r="L11" s="91">
        <v>272.11200000000002</v>
      </c>
      <c r="M11" s="91">
        <v>403.11500000000001</v>
      </c>
      <c r="O11" s="91">
        <v>132.71899999999999</v>
      </c>
      <c r="P11" s="91">
        <v>198.63200000000001</v>
      </c>
      <c r="Q11" s="91">
        <v>331.351</v>
      </c>
    </row>
    <row r="12" spans="1:17" s="25" customFormat="1" ht="12.75" customHeight="1" x14ac:dyDescent="0.2">
      <c r="A12" s="125" t="s">
        <v>11</v>
      </c>
      <c r="B12" s="125"/>
      <c r="C12" s="90">
        <v>4263</v>
      </c>
      <c r="D12" s="90">
        <v>4443</v>
      </c>
      <c r="E12" s="90">
        <v>8706</v>
      </c>
      <c r="G12" s="90">
        <v>4172</v>
      </c>
      <c r="H12" s="90">
        <v>3822</v>
      </c>
      <c r="I12" s="90">
        <v>7994</v>
      </c>
      <c r="K12" s="91">
        <v>78.210999999999999</v>
      </c>
      <c r="L12" s="91">
        <v>198.91200000000001</v>
      </c>
      <c r="M12" s="91">
        <v>277.12299999999999</v>
      </c>
      <c r="O12" s="91">
        <v>87.816999999999993</v>
      </c>
      <c r="P12" s="91">
        <v>64.103999999999999</v>
      </c>
      <c r="Q12" s="91">
        <v>151.92099999999999</v>
      </c>
    </row>
    <row r="13" spans="1:17" s="25" customFormat="1" ht="12.75" customHeight="1" x14ac:dyDescent="0.2">
      <c r="A13" s="125" t="s">
        <v>23</v>
      </c>
      <c r="B13" s="125"/>
      <c r="C13" s="90">
        <v>0</v>
      </c>
      <c r="D13" s="90">
        <v>0</v>
      </c>
      <c r="E13" s="90">
        <v>0</v>
      </c>
      <c r="G13" s="90">
        <v>715</v>
      </c>
      <c r="H13" s="90">
        <v>744</v>
      </c>
      <c r="I13" s="90">
        <v>1459</v>
      </c>
      <c r="K13" s="91">
        <v>0</v>
      </c>
      <c r="L13" s="91">
        <v>0</v>
      </c>
      <c r="M13" s="91">
        <v>0</v>
      </c>
      <c r="O13" s="91">
        <v>0.46600000000000003</v>
      </c>
      <c r="P13" s="91">
        <v>0</v>
      </c>
      <c r="Q13" s="91">
        <v>0.46600000000000003</v>
      </c>
    </row>
    <row r="14" spans="1:17" s="25" customFormat="1" ht="12.75" customHeight="1" x14ac:dyDescent="0.2">
      <c r="A14" s="125" t="s">
        <v>304</v>
      </c>
      <c r="B14" s="125"/>
      <c r="C14" s="90">
        <v>0</v>
      </c>
      <c r="D14" s="90">
        <v>0</v>
      </c>
      <c r="E14" s="90">
        <v>0</v>
      </c>
      <c r="G14" s="90">
        <v>0</v>
      </c>
      <c r="H14" s="90">
        <v>0</v>
      </c>
      <c r="I14" s="90">
        <v>0</v>
      </c>
      <c r="K14" s="91">
        <v>0</v>
      </c>
      <c r="L14" s="91">
        <v>69.88</v>
      </c>
      <c r="M14" s="91">
        <v>69.88</v>
      </c>
      <c r="O14" s="91">
        <v>0</v>
      </c>
      <c r="P14" s="91">
        <v>0</v>
      </c>
      <c r="Q14" s="91">
        <v>0</v>
      </c>
    </row>
    <row r="15" spans="1:17" s="25" customFormat="1" ht="12.75" customHeight="1" x14ac:dyDescent="0.2">
      <c r="A15" s="125" t="s">
        <v>12</v>
      </c>
      <c r="B15" s="125"/>
      <c r="C15" s="90">
        <v>7533</v>
      </c>
      <c r="D15" s="90">
        <v>7427</v>
      </c>
      <c r="E15" s="90">
        <v>14960</v>
      </c>
      <c r="G15" s="90">
        <v>7608</v>
      </c>
      <c r="H15" s="90">
        <v>7537</v>
      </c>
      <c r="I15" s="90">
        <v>15145</v>
      </c>
      <c r="K15" s="91">
        <v>267.41699999999997</v>
      </c>
      <c r="L15" s="91">
        <v>394.64</v>
      </c>
      <c r="M15" s="91">
        <v>662.05700000000002</v>
      </c>
      <c r="O15" s="91">
        <v>287.82299999999998</v>
      </c>
      <c r="P15" s="91">
        <v>329.63900000000001</v>
      </c>
      <c r="Q15" s="91">
        <v>617.46199999999999</v>
      </c>
    </row>
    <row r="16" spans="1:17" s="25" customFormat="1" ht="12.75" customHeight="1" x14ac:dyDescent="0.2">
      <c r="A16" s="126" t="s">
        <v>7</v>
      </c>
      <c r="B16" s="126" t="s">
        <v>9</v>
      </c>
      <c r="C16" s="90">
        <v>34119</v>
      </c>
      <c r="D16" s="90">
        <v>39693</v>
      </c>
      <c r="E16" s="90">
        <v>73812</v>
      </c>
      <c r="G16" s="90">
        <v>36246</v>
      </c>
      <c r="H16" s="90">
        <v>41703</v>
      </c>
      <c r="I16" s="90">
        <v>77949</v>
      </c>
      <c r="K16" s="91">
        <v>882.15499999999997</v>
      </c>
      <c r="L16" s="91">
        <v>1450.0889999999999</v>
      </c>
      <c r="M16" s="91">
        <v>2332.2439999999997</v>
      </c>
      <c r="O16" s="91">
        <v>1044.43</v>
      </c>
      <c r="P16" s="91">
        <v>1425.393</v>
      </c>
      <c r="Q16" s="91">
        <v>2469.8230000000003</v>
      </c>
    </row>
    <row r="17" spans="1:17" s="25" customFormat="1" ht="12.75" customHeight="1" x14ac:dyDescent="0.2">
      <c r="A17" s="125" t="s">
        <v>221</v>
      </c>
      <c r="B17" s="125" t="s">
        <v>14</v>
      </c>
      <c r="C17" s="90">
        <v>7141</v>
      </c>
      <c r="D17" s="90">
        <v>8660</v>
      </c>
      <c r="E17" s="90">
        <v>15801</v>
      </c>
      <c r="G17" s="90">
        <v>5813</v>
      </c>
      <c r="H17" s="90">
        <v>8547</v>
      </c>
      <c r="I17" s="90">
        <v>14360</v>
      </c>
      <c r="K17" s="91">
        <v>144.322</v>
      </c>
      <c r="L17" s="91">
        <v>87.944999999999993</v>
      </c>
      <c r="M17" s="91">
        <v>232.267</v>
      </c>
      <c r="O17" s="91">
        <v>168.92599999999999</v>
      </c>
      <c r="P17" s="91">
        <v>86.293000000000006</v>
      </c>
      <c r="Q17" s="91">
        <v>255.21899999999999</v>
      </c>
    </row>
    <row r="18" spans="1:17" s="25" customFormat="1" ht="12.75" customHeight="1" x14ac:dyDescent="0.2">
      <c r="A18" s="125" t="s">
        <v>52</v>
      </c>
      <c r="B18" s="125"/>
      <c r="C18" s="90">
        <v>665</v>
      </c>
      <c r="D18" s="90">
        <v>639</v>
      </c>
      <c r="E18" s="90">
        <v>1304</v>
      </c>
      <c r="G18" s="90">
        <v>488</v>
      </c>
      <c r="H18" s="90">
        <v>483</v>
      </c>
      <c r="I18" s="90">
        <v>971</v>
      </c>
      <c r="K18" s="91">
        <v>0</v>
      </c>
      <c r="L18" s="91">
        <v>6.7000000000000004E-2</v>
      </c>
      <c r="M18" s="91">
        <v>6.7000000000000004E-2</v>
      </c>
      <c r="O18" s="91">
        <v>0.10299999999999999</v>
      </c>
      <c r="P18" s="91">
        <v>6.7000000000000004E-2</v>
      </c>
      <c r="Q18" s="91">
        <v>0.16999999999999998</v>
      </c>
    </row>
    <row r="19" spans="1:17" s="25" customFormat="1" ht="12.75" customHeight="1" x14ac:dyDescent="0.2">
      <c r="A19" s="125" t="s">
        <v>13</v>
      </c>
      <c r="B19" s="125"/>
      <c r="C19" s="90">
        <v>45624</v>
      </c>
      <c r="D19" s="90">
        <v>42501</v>
      </c>
      <c r="E19" s="90">
        <v>88125</v>
      </c>
      <c r="G19" s="90">
        <v>42719</v>
      </c>
      <c r="H19" s="90">
        <v>37255</v>
      </c>
      <c r="I19" s="90">
        <v>79974</v>
      </c>
      <c r="K19" s="91">
        <v>598.19000000000005</v>
      </c>
      <c r="L19" s="91">
        <v>545.60299999999995</v>
      </c>
      <c r="M19" s="91">
        <v>1143.7930000000001</v>
      </c>
      <c r="O19" s="91">
        <v>479.34199999999998</v>
      </c>
      <c r="P19" s="91">
        <v>503.96100000000001</v>
      </c>
      <c r="Q19" s="91">
        <v>983.303</v>
      </c>
    </row>
    <row r="20" spans="1:17" s="25" customFormat="1" ht="12.75" customHeight="1" x14ac:dyDescent="0.2">
      <c r="A20" s="125" t="s">
        <v>16</v>
      </c>
      <c r="B20" s="125"/>
      <c r="C20" s="90">
        <v>7079</v>
      </c>
      <c r="D20" s="90">
        <v>7049</v>
      </c>
      <c r="E20" s="90">
        <v>14128</v>
      </c>
      <c r="G20" s="90">
        <v>6599</v>
      </c>
      <c r="H20" s="90">
        <v>6667</v>
      </c>
      <c r="I20" s="90">
        <v>13266</v>
      </c>
      <c r="K20" s="91">
        <v>202.977</v>
      </c>
      <c r="L20" s="91">
        <v>251.83699999999999</v>
      </c>
      <c r="M20" s="91">
        <v>454.81399999999996</v>
      </c>
      <c r="O20" s="91">
        <v>244.87700000000001</v>
      </c>
      <c r="P20" s="91">
        <v>223.26</v>
      </c>
      <c r="Q20" s="91">
        <v>468.137</v>
      </c>
    </row>
    <row r="21" spans="1:17" s="25" customFormat="1" ht="12.75" customHeight="1" x14ac:dyDescent="0.2">
      <c r="A21" s="125" t="s">
        <v>37</v>
      </c>
      <c r="B21" s="125"/>
      <c r="C21" s="90">
        <v>0</v>
      </c>
      <c r="D21" s="90">
        <v>0</v>
      </c>
      <c r="E21" s="90">
        <v>0</v>
      </c>
      <c r="G21" s="90">
        <v>2559</v>
      </c>
      <c r="H21" s="90">
        <v>2600</v>
      </c>
      <c r="I21" s="90">
        <v>5159</v>
      </c>
      <c r="K21" s="91">
        <v>0</v>
      </c>
      <c r="L21" s="91">
        <v>0</v>
      </c>
      <c r="M21" s="91">
        <v>0</v>
      </c>
      <c r="O21" s="91">
        <v>118.83199999999999</v>
      </c>
      <c r="P21" s="91">
        <v>97.34</v>
      </c>
      <c r="Q21" s="91">
        <v>216.172</v>
      </c>
    </row>
    <row r="22" spans="1:17" s="25" customFormat="1" ht="12.75" customHeight="1" x14ac:dyDescent="0.2">
      <c r="A22" s="125" t="s">
        <v>17</v>
      </c>
      <c r="B22" s="125"/>
      <c r="C22" s="90">
        <v>12307</v>
      </c>
      <c r="D22" s="90">
        <v>11078</v>
      </c>
      <c r="E22" s="90">
        <v>23385</v>
      </c>
      <c r="G22" s="90">
        <v>12162</v>
      </c>
      <c r="H22" s="90">
        <v>10665</v>
      </c>
      <c r="I22" s="90">
        <v>22827</v>
      </c>
      <c r="K22" s="91">
        <v>34.698999999999998</v>
      </c>
      <c r="L22" s="91">
        <v>29.751000000000001</v>
      </c>
      <c r="M22" s="91">
        <v>64.45</v>
      </c>
      <c r="O22" s="91">
        <v>26.774999999999999</v>
      </c>
      <c r="P22" s="91">
        <v>31.096</v>
      </c>
      <c r="Q22" s="91">
        <v>57.870999999999995</v>
      </c>
    </row>
    <row r="23" spans="1:17" s="25" customFormat="1" ht="12.75" customHeight="1" x14ac:dyDescent="0.2">
      <c r="A23" s="125" t="s">
        <v>240</v>
      </c>
      <c r="B23" s="125"/>
      <c r="C23" s="90">
        <v>42</v>
      </c>
      <c r="D23" s="90">
        <v>0</v>
      </c>
      <c r="E23" s="90">
        <v>42</v>
      </c>
      <c r="G23" s="90">
        <v>0</v>
      </c>
      <c r="H23" s="90">
        <v>0</v>
      </c>
      <c r="I23" s="90">
        <v>0</v>
      </c>
      <c r="K23" s="91">
        <v>0</v>
      </c>
      <c r="L23" s="91">
        <v>0</v>
      </c>
      <c r="M23" s="91">
        <v>0</v>
      </c>
      <c r="O23" s="91">
        <v>0</v>
      </c>
      <c r="P23" s="91">
        <v>0</v>
      </c>
      <c r="Q23" s="91">
        <v>0</v>
      </c>
    </row>
    <row r="24" spans="1:17" s="25" customFormat="1" ht="12.75" customHeight="1" x14ac:dyDescent="0.2">
      <c r="A24" s="125" t="s">
        <v>8</v>
      </c>
      <c r="B24" s="125"/>
      <c r="C24" s="90">
        <v>11327</v>
      </c>
      <c r="D24" s="90">
        <v>12774</v>
      </c>
      <c r="E24" s="90">
        <v>24101</v>
      </c>
      <c r="G24" s="90">
        <v>17187</v>
      </c>
      <c r="H24" s="90">
        <v>17790</v>
      </c>
      <c r="I24" s="90">
        <v>34977</v>
      </c>
      <c r="K24" s="91">
        <v>104.682</v>
      </c>
      <c r="L24" s="91">
        <v>4.077</v>
      </c>
      <c r="M24" s="91">
        <v>108.759</v>
      </c>
      <c r="O24" s="91">
        <v>73.322000000000003</v>
      </c>
      <c r="P24" s="91">
        <v>5.4020000000000001</v>
      </c>
      <c r="Q24" s="91">
        <v>78.724000000000004</v>
      </c>
    </row>
    <row r="25" spans="1:17" s="25" customFormat="1" ht="12.75" customHeight="1" x14ac:dyDescent="0.2">
      <c r="A25" s="125" t="s">
        <v>18</v>
      </c>
      <c r="B25" s="125"/>
      <c r="C25" s="90">
        <v>13019</v>
      </c>
      <c r="D25" s="90">
        <v>16497</v>
      </c>
      <c r="E25" s="90">
        <v>29516</v>
      </c>
      <c r="G25" s="90">
        <v>16585</v>
      </c>
      <c r="H25" s="90">
        <v>22359</v>
      </c>
      <c r="I25" s="90">
        <v>38944</v>
      </c>
      <c r="K25" s="91">
        <v>389.16199999999998</v>
      </c>
      <c r="L25" s="91">
        <v>472.83699999999999</v>
      </c>
      <c r="M25" s="91">
        <v>861.99900000000002</v>
      </c>
      <c r="O25" s="91">
        <v>418.32400000000001</v>
      </c>
      <c r="P25" s="91">
        <v>600.29700000000003</v>
      </c>
      <c r="Q25" s="91">
        <v>1018.6210000000001</v>
      </c>
    </row>
    <row r="26" spans="1:17" s="25" customFormat="1" ht="12.75" customHeight="1" x14ac:dyDescent="0.2">
      <c r="A26" s="125" t="s">
        <v>19</v>
      </c>
      <c r="B26" s="125"/>
      <c r="C26" s="90">
        <v>2175</v>
      </c>
      <c r="D26" s="90">
        <v>1973</v>
      </c>
      <c r="E26" s="90">
        <v>4148</v>
      </c>
      <c r="G26" s="90">
        <v>2226</v>
      </c>
      <c r="H26" s="90">
        <v>1671</v>
      </c>
      <c r="I26" s="90">
        <v>3897</v>
      </c>
      <c r="K26" s="91">
        <v>0</v>
      </c>
      <c r="L26" s="91">
        <v>0</v>
      </c>
      <c r="M26" s="91">
        <v>0</v>
      </c>
      <c r="O26" s="91">
        <v>0</v>
      </c>
      <c r="P26" s="91">
        <v>0</v>
      </c>
      <c r="Q26" s="91">
        <v>0</v>
      </c>
    </row>
    <row r="27" spans="1:17" s="25" customFormat="1" ht="12.75" customHeight="1" x14ac:dyDescent="0.2">
      <c r="A27" s="125" t="s">
        <v>226</v>
      </c>
      <c r="B27" s="125"/>
      <c r="C27" s="90">
        <v>306</v>
      </c>
      <c r="D27" s="90">
        <v>355</v>
      </c>
      <c r="E27" s="90">
        <v>661</v>
      </c>
      <c r="G27" s="90">
        <v>406</v>
      </c>
      <c r="H27" s="90">
        <v>352</v>
      </c>
      <c r="I27" s="90">
        <v>758</v>
      </c>
      <c r="K27" s="91">
        <v>0</v>
      </c>
      <c r="L27" s="91">
        <v>0.11600000000000001</v>
      </c>
      <c r="M27" s="91">
        <v>0.11600000000000001</v>
      </c>
      <c r="O27" s="91">
        <v>1</v>
      </c>
      <c r="P27" s="91">
        <v>4.101</v>
      </c>
      <c r="Q27" s="91">
        <v>5.101</v>
      </c>
    </row>
    <row r="28" spans="1:17" s="25" customFormat="1" ht="12.75" customHeight="1" x14ac:dyDescent="0.2">
      <c r="A28" s="125" t="s">
        <v>39</v>
      </c>
      <c r="B28" s="125"/>
      <c r="C28" s="90">
        <v>6860</v>
      </c>
      <c r="D28" s="90">
        <v>6838</v>
      </c>
      <c r="E28" s="90">
        <v>13698</v>
      </c>
      <c r="G28" s="90">
        <v>7193</v>
      </c>
      <c r="H28" s="90">
        <v>6842</v>
      </c>
      <c r="I28" s="90">
        <v>14035</v>
      </c>
      <c r="K28" s="91">
        <v>213.95400000000001</v>
      </c>
      <c r="L28" s="91">
        <v>262.13900000000001</v>
      </c>
      <c r="M28" s="91">
        <v>476.09300000000002</v>
      </c>
      <c r="O28" s="91">
        <v>238.131</v>
      </c>
      <c r="P28" s="91">
        <v>243.922</v>
      </c>
      <c r="Q28" s="91">
        <v>482.053</v>
      </c>
    </row>
    <row r="29" spans="1:17" s="25" customFormat="1" ht="12.75" customHeight="1" x14ac:dyDescent="0.2">
      <c r="A29" s="125" t="s">
        <v>10</v>
      </c>
      <c r="B29" s="125"/>
      <c r="C29" s="90">
        <v>16756</v>
      </c>
      <c r="D29" s="90">
        <v>16118</v>
      </c>
      <c r="E29" s="90">
        <v>32874</v>
      </c>
      <c r="G29" s="90">
        <v>15441</v>
      </c>
      <c r="H29" s="90">
        <v>15780</v>
      </c>
      <c r="I29" s="90">
        <v>31221</v>
      </c>
      <c r="K29" s="91">
        <v>643.47400000000005</v>
      </c>
      <c r="L29" s="91">
        <v>588.22</v>
      </c>
      <c r="M29" s="91">
        <v>1231.694</v>
      </c>
      <c r="O29" s="91">
        <v>588.04399999999998</v>
      </c>
      <c r="P29" s="91">
        <v>689.34500000000003</v>
      </c>
      <c r="Q29" s="91">
        <v>1277.3890000000001</v>
      </c>
    </row>
    <row r="30" spans="1:17" s="25" customFormat="1" ht="12.75" customHeight="1" x14ac:dyDescent="0.2">
      <c r="A30" s="125" t="s">
        <v>20</v>
      </c>
      <c r="B30" s="125"/>
      <c r="C30" s="90">
        <v>1970</v>
      </c>
      <c r="D30" s="90">
        <v>2175</v>
      </c>
      <c r="E30" s="90">
        <v>4145</v>
      </c>
      <c r="G30" s="90">
        <v>1873</v>
      </c>
      <c r="H30" s="90">
        <v>2208</v>
      </c>
      <c r="I30" s="90">
        <v>4081</v>
      </c>
      <c r="K30" s="91">
        <v>3.782</v>
      </c>
      <c r="L30" s="91">
        <v>57.392000000000003</v>
      </c>
      <c r="M30" s="91">
        <v>61.174000000000007</v>
      </c>
      <c r="O30" s="91">
        <v>5.9589999999999996</v>
      </c>
      <c r="P30" s="91">
        <v>45.36</v>
      </c>
      <c r="Q30" s="91">
        <v>51.319000000000003</v>
      </c>
    </row>
    <row r="31" spans="1:17" s="25" customFormat="1" ht="12.75" customHeight="1" x14ac:dyDescent="0.2">
      <c r="A31" s="125" t="s">
        <v>41</v>
      </c>
      <c r="B31" s="125"/>
      <c r="C31" s="90">
        <v>2715</v>
      </c>
      <c r="D31" s="90">
        <v>3013</v>
      </c>
      <c r="E31" s="90">
        <v>5728</v>
      </c>
      <c r="G31" s="90">
        <v>2977</v>
      </c>
      <c r="H31" s="90">
        <v>3129</v>
      </c>
      <c r="I31" s="90">
        <v>6106</v>
      </c>
      <c r="K31" s="91">
        <v>28.395</v>
      </c>
      <c r="L31" s="91">
        <v>45.893999999999998</v>
      </c>
      <c r="M31" s="91">
        <v>74.289000000000001</v>
      </c>
      <c r="O31" s="91">
        <v>35.764000000000003</v>
      </c>
      <c r="P31" s="91">
        <v>75.14</v>
      </c>
      <c r="Q31" s="91">
        <v>110.904</v>
      </c>
    </row>
    <row r="32" spans="1:17" s="25" customFormat="1" ht="12.75" customHeight="1" x14ac:dyDescent="0.2">
      <c r="A32" s="125" t="s">
        <v>11</v>
      </c>
      <c r="B32" s="125"/>
      <c r="C32" s="90">
        <v>177</v>
      </c>
      <c r="D32" s="90">
        <v>143</v>
      </c>
      <c r="E32" s="90">
        <v>320</v>
      </c>
      <c r="G32" s="90">
        <v>396</v>
      </c>
      <c r="H32" s="90">
        <v>420</v>
      </c>
      <c r="I32" s="90">
        <v>816</v>
      </c>
      <c r="K32" s="91">
        <v>0</v>
      </c>
      <c r="L32" s="91">
        <v>0</v>
      </c>
      <c r="M32" s="91">
        <v>0</v>
      </c>
      <c r="O32" s="91">
        <v>0</v>
      </c>
      <c r="P32" s="91">
        <v>0</v>
      </c>
      <c r="Q32" s="91">
        <v>0</v>
      </c>
    </row>
    <row r="33" spans="1:17" s="25" customFormat="1" ht="12.75" customHeight="1" x14ac:dyDescent="0.2">
      <c r="A33" s="125" t="s">
        <v>21</v>
      </c>
      <c r="B33" s="125"/>
      <c r="C33" s="90">
        <v>14971</v>
      </c>
      <c r="D33" s="90">
        <v>16684</v>
      </c>
      <c r="E33" s="90">
        <v>31655</v>
      </c>
      <c r="G33" s="90">
        <v>13517</v>
      </c>
      <c r="H33" s="90">
        <v>16213</v>
      </c>
      <c r="I33" s="90">
        <v>29730</v>
      </c>
      <c r="K33" s="91">
        <v>284.089</v>
      </c>
      <c r="L33" s="91">
        <v>359.1</v>
      </c>
      <c r="M33" s="91">
        <v>643.18900000000008</v>
      </c>
      <c r="O33" s="91">
        <v>317.642</v>
      </c>
      <c r="P33" s="91">
        <v>313.70100000000002</v>
      </c>
      <c r="Q33" s="91">
        <v>631.34300000000007</v>
      </c>
    </row>
    <row r="34" spans="1:17" s="25" customFormat="1" ht="12.75" customHeight="1" x14ac:dyDescent="0.2">
      <c r="A34" s="125" t="s">
        <v>22</v>
      </c>
      <c r="B34" s="125"/>
      <c r="C34" s="90">
        <v>1808</v>
      </c>
      <c r="D34" s="90">
        <v>1720</v>
      </c>
      <c r="E34" s="90">
        <v>3528</v>
      </c>
      <c r="G34" s="90">
        <v>2606</v>
      </c>
      <c r="H34" s="90">
        <v>2461</v>
      </c>
      <c r="I34" s="90">
        <v>5067</v>
      </c>
      <c r="K34" s="91">
        <v>7.3769999999999998</v>
      </c>
      <c r="L34" s="91">
        <v>0.34899999999999998</v>
      </c>
      <c r="M34" s="91">
        <v>7.726</v>
      </c>
      <c r="O34" s="91">
        <v>26.602</v>
      </c>
      <c r="P34" s="91">
        <v>70.048000000000002</v>
      </c>
      <c r="Q34" s="91">
        <v>96.65</v>
      </c>
    </row>
    <row r="35" spans="1:17" s="25" customFormat="1" ht="12.75" customHeight="1" x14ac:dyDescent="0.2">
      <c r="A35" s="125" t="s">
        <v>23</v>
      </c>
      <c r="B35" s="125"/>
      <c r="C35" s="90">
        <v>8301</v>
      </c>
      <c r="D35" s="90">
        <v>8271</v>
      </c>
      <c r="E35" s="90">
        <v>16572</v>
      </c>
      <c r="G35" s="90">
        <v>7395</v>
      </c>
      <c r="H35" s="90">
        <v>7151</v>
      </c>
      <c r="I35" s="90">
        <v>14546</v>
      </c>
      <c r="K35" s="91">
        <v>18.632999999999999</v>
      </c>
      <c r="L35" s="91">
        <v>25.065999999999999</v>
      </c>
      <c r="M35" s="91">
        <v>43.698999999999998</v>
      </c>
      <c r="O35" s="91">
        <v>23.779</v>
      </c>
      <c r="P35" s="91">
        <v>27.709</v>
      </c>
      <c r="Q35" s="91">
        <v>51.488</v>
      </c>
    </row>
    <row r="36" spans="1:17" s="25" customFormat="1" ht="12.75" customHeight="1" x14ac:dyDescent="0.2">
      <c r="A36" s="125" t="s">
        <v>24</v>
      </c>
      <c r="B36" s="125"/>
      <c r="C36" s="90">
        <v>654</v>
      </c>
      <c r="D36" s="90">
        <v>622</v>
      </c>
      <c r="E36" s="90">
        <v>1276</v>
      </c>
      <c r="G36" s="90">
        <v>800</v>
      </c>
      <c r="H36" s="90">
        <v>785</v>
      </c>
      <c r="I36" s="90">
        <v>1585</v>
      </c>
      <c r="K36" s="91">
        <v>7.3999999999999996E-2</v>
      </c>
      <c r="L36" s="91">
        <v>73.879000000000005</v>
      </c>
      <c r="M36" s="91">
        <v>73.953000000000003</v>
      </c>
      <c r="O36" s="91">
        <v>4.9020000000000001</v>
      </c>
      <c r="P36" s="91">
        <v>41.314999999999998</v>
      </c>
      <c r="Q36" s="91">
        <v>46.216999999999999</v>
      </c>
    </row>
    <row r="37" spans="1:17" s="25" customFormat="1" ht="12.75" customHeight="1" x14ac:dyDescent="0.2">
      <c r="A37" s="125" t="s">
        <v>25</v>
      </c>
      <c r="B37" s="125"/>
      <c r="C37" s="90">
        <v>1930</v>
      </c>
      <c r="D37" s="90">
        <v>2069</v>
      </c>
      <c r="E37" s="90">
        <v>3999</v>
      </c>
      <c r="G37" s="90">
        <v>1928</v>
      </c>
      <c r="H37" s="90">
        <v>1717</v>
      </c>
      <c r="I37" s="90">
        <v>3645</v>
      </c>
      <c r="K37" s="91">
        <v>0.71599999999999997</v>
      </c>
      <c r="L37" s="91">
        <v>9.0229999999999997</v>
      </c>
      <c r="M37" s="91">
        <v>9.738999999999999</v>
      </c>
      <c r="O37" s="91">
        <v>0.48699999999999999</v>
      </c>
      <c r="P37" s="91">
        <v>7.6440000000000001</v>
      </c>
      <c r="Q37" s="91">
        <v>8.1310000000000002</v>
      </c>
    </row>
    <row r="38" spans="1:17" s="25" customFormat="1" ht="12.75" customHeight="1" x14ac:dyDescent="0.2">
      <c r="A38" s="125" t="s">
        <v>27</v>
      </c>
      <c r="B38" s="125"/>
      <c r="C38" s="90">
        <v>8004</v>
      </c>
      <c r="D38" s="90">
        <v>7876</v>
      </c>
      <c r="E38" s="90">
        <v>15880</v>
      </c>
      <c r="G38" s="90">
        <v>7649</v>
      </c>
      <c r="H38" s="90">
        <v>7899</v>
      </c>
      <c r="I38" s="90">
        <v>15548</v>
      </c>
      <c r="K38" s="91">
        <v>38.685000000000002</v>
      </c>
      <c r="L38" s="91">
        <v>300.572</v>
      </c>
      <c r="M38" s="91">
        <v>339.25700000000001</v>
      </c>
      <c r="O38" s="91">
        <v>46.454999999999998</v>
      </c>
      <c r="P38" s="91">
        <v>338.12</v>
      </c>
      <c r="Q38" s="91">
        <v>384.57499999999999</v>
      </c>
    </row>
    <row r="39" spans="1:17" s="25" customFormat="1" ht="12.75" customHeight="1" x14ac:dyDescent="0.2">
      <c r="A39" s="125" t="s">
        <v>28</v>
      </c>
      <c r="B39" s="125"/>
      <c r="C39" s="90">
        <v>2950</v>
      </c>
      <c r="D39" s="90">
        <v>3004</v>
      </c>
      <c r="E39" s="90">
        <v>5954</v>
      </c>
      <c r="G39" s="90">
        <v>3330</v>
      </c>
      <c r="H39" s="90">
        <v>3148</v>
      </c>
      <c r="I39" s="90">
        <v>6478</v>
      </c>
      <c r="K39" s="91">
        <v>4.8099999999999996</v>
      </c>
      <c r="L39" s="91">
        <v>19.260000000000002</v>
      </c>
      <c r="M39" s="91">
        <v>24.07</v>
      </c>
      <c r="O39" s="91">
        <v>2.302</v>
      </c>
      <c r="P39" s="91">
        <v>21.169</v>
      </c>
      <c r="Q39" s="91">
        <v>23.471</v>
      </c>
    </row>
    <row r="40" spans="1:17" s="25" customFormat="1" ht="12.75" customHeight="1" x14ac:dyDescent="0.2">
      <c r="A40" s="125" t="s">
        <v>29</v>
      </c>
      <c r="B40" s="125"/>
      <c r="C40" s="90">
        <v>2015</v>
      </c>
      <c r="D40" s="90">
        <v>1912</v>
      </c>
      <c r="E40" s="90">
        <v>3927</v>
      </c>
      <c r="G40" s="90">
        <v>2132</v>
      </c>
      <c r="H40" s="90">
        <v>1812</v>
      </c>
      <c r="I40" s="90">
        <v>3944</v>
      </c>
      <c r="K40" s="91">
        <v>0</v>
      </c>
      <c r="L40" s="91">
        <v>0</v>
      </c>
      <c r="M40" s="91">
        <v>0</v>
      </c>
      <c r="O40" s="91">
        <v>0</v>
      </c>
      <c r="P40" s="91">
        <v>0</v>
      </c>
      <c r="Q40" s="91">
        <v>0</v>
      </c>
    </row>
    <row r="41" spans="1:17" s="25" customFormat="1" ht="12.75" customHeight="1" x14ac:dyDescent="0.2">
      <c r="A41" s="125" t="s">
        <v>30</v>
      </c>
      <c r="B41" s="125"/>
      <c r="C41" s="90">
        <v>4037</v>
      </c>
      <c r="D41" s="90">
        <v>4023</v>
      </c>
      <c r="E41" s="90">
        <v>8060</v>
      </c>
      <c r="G41" s="90">
        <v>3781</v>
      </c>
      <c r="H41" s="90">
        <v>3877</v>
      </c>
      <c r="I41" s="90">
        <v>7658</v>
      </c>
      <c r="K41" s="91">
        <v>88.477000000000004</v>
      </c>
      <c r="L41" s="91">
        <v>142.44999999999999</v>
      </c>
      <c r="M41" s="91">
        <v>230.92699999999999</v>
      </c>
      <c r="O41" s="91">
        <v>85.921000000000006</v>
      </c>
      <c r="P41" s="91">
        <v>60.798999999999999</v>
      </c>
      <c r="Q41" s="91">
        <v>146.72</v>
      </c>
    </row>
    <row r="42" spans="1:17" s="25" customFormat="1" ht="12.75" customHeight="1" x14ac:dyDescent="0.2">
      <c r="A42" s="125" t="s">
        <v>47</v>
      </c>
      <c r="B42" s="125"/>
      <c r="C42" s="90">
        <v>2967</v>
      </c>
      <c r="D42" s="90">
        <v>3166</v>
      </c>
      <c r="E42" s="90">
        <v>6133</v>
      </c>
      <c r="G42" s="90">
        <v>3155</v>
      </c>
      <c r="H42" s="90">
        <v>2946</v>
      </c>
      <c r="I42" s="90">
        <v>6101</v>
      </c>
      <c r="K42" s="91">
        <v>69.126999999999995</v>
      </c>
      <c r="L42" s="91">
        <v>63.378999999999998</v>
      </c>
      <c r="M42" s="91">
        <v>132.506</v>
      </c>
      <c r="O42" s="91">
        <v>136.18199999999999</v>
      </c>
      <c r="P42" s="91">
        <v>113.77200000000001</v>
      </c>
      <c r="Q42" s="91">
        <v>249.95400000000001</v>
      </c>
    </row>
    <row r="43" spans="1:17" s="25" customFormat="1" ht="12.75" customHeight="1" x14ac:dyDescent="0.2">
      <c r="A43" s="125" t="s">
        <v>239</v>
      </c>
      <c r="B43" s="125"/>
      <c r="C43" s="90">
        <v>0</v>
      </c>
      <c r="D43" s="90">
        <v>0</v>
      </c>
      <c r="E43" s="90">
        <v>0</v>
      </c>
      <c r="G43" s="90">
        <v>1468</v>
      </c>
      <c r="H43" s="90">
        <v>1052</v>
      </c>
      <c r="I43" s="90">
        <v>2520</v>
      </c>
      <c r="K43" s="91">
        <v>0</v>
      </c>
      <c r="L43" s="91">
        <v>0</v>
      </c>
      <c r="M43" s="91">
        <v>0</v>
      </c>
      <c r="O43" s="91">
        <v>97.346000000000004</v>
      </c>
      <c r="P43" s="91">
        <v>14.503</v>
      </c>
      <c r="Q43" s="91">
        <v>111.849</v>
      </c>
    </row>
    <row r="44" spans="1:17" s="25" customFormat="1" ht="12.75" customHeight="1" x14ac:dyDescent="0.2">
      <c r="A44" s="125" t="s">
        <v>12</v>
      </c>
      <c r="B44" s="125"/>
      <c r="C44" s="90">
        <v>33946</v>
      </c>
      <c r="D44" s="90">
        <v>34107</v>
      </c>
      <c r="E44" s="90">
        <v>68053</v>
      </c>
      <c r="G44" s="90">
        <v>33518</v>
      </c>
      <c r="H44" s="90">
        <v>34287</v>
      </c>
      <c r="I44" s="90">
        <v>67805</v>
      </c>
      <c r="K44" s="91">
        <v>1151.105</v>
      </c>
      <c r="L44" s="91">
        <v>1569.0170000000001</v>
      </c>
      <c r="M44" s="91">
        <v>2720.1220000000003</v>
      </c>
      <c r="O44" s="91">
        <v>1222.1289999999999</v>
      </c>
      <c r="P44" s="91">
        <v>1956.336</v>
      </c>
      <c r="Q44" s="91">
        <v>3178.4650000000001</v>
      </c>
    </row>
    <row r="45" spans="1:17" s="25" customFormat="1" ht="12.75" customHeight="1" x14ac:dyDescent="0.2">
      <c r="A45" s="125" t="s">
        <v>31</v>
      </c>
      <c r="B45" s="125"/>
      <c r="C45" s="90">
        <v>7366</v>
      </c>
      <c r="D45" s="90">
        <v>7158</v>
      </c>
      <c r="E45" s="90">
        <v>14524</v>
      </c>
      <c r="G45" s="90">
        <v>7535</v>
      </c>
      <c r="H45" s="90">
        <v>7479</v>
      </c>
      <c r="I45" s="90">
        <v>15014</v>
      </c>
      <c r="K45" s="91">
        <v>207.74199999999999</v>
      </c>
      <c r="L45" s="91">
        <v>250.428</v>
      </c>
      <c r="M45" s="91">
        <v>458.16999999999996</v>
      </c>
      <c r="O45" s="91">
        <v>166.53800000000001</v>
      </c>
      <c r="P45" s="91">
        <v>220.03</v>
      </c>
      <c r="Q45" s="91">
        <v>386.56799999999998</v>
      </c>
    </row>
    <row r="46" spans="1:17" s="25" customFormat="1" ht="12.75" customHeight="1" x14ac:dyDescent="0.2">
      <c r="A46" s="125" t="s">
        <v>32</v>
      </c>
      <c r="B46" s="125"/>
      <c r="C46" s="90">
        <v>7379</v>
      </c>
      <c r="D46" s="90">
        <v>6127</v>
      </c>
      <c r="E46" s="90">
        <v>13506</v>
      </c>
      <c r="G46" s="90">
        <v>7410</v>
      </c>
      <c r="H46" s="90">
        <v>6343</v>
      </c>
      <c r="I46" s="90">
        <v>13753</v>
      </c>
      <c r="K46" s="91">
        <v>110.012</v>
      </c>
      <c r="L46" s="91">
        <v>139.184</v>
      </c>
      <c r="M46" s="91">
        <v>249.196</v>
      </c>
      <c r="O46" s="91">
        <v>106.181</v>
      </c>
      <c r="P46" s="91">
        <v>183.64500000000001</v>
      </c>
      <c r="Q46" s="91">
        <v>289.82600000000002</v>
      </c>
    </row>
    <row r="47" spans="1:17" s="25" customFormat="1" ht="12.75" customHeight="1" x14ac:dyDescent="0.2">
      <c r="A47" s="125" t="s">
        <v>57</v>
      </c>
      <c r="B47" s="125"/>
      <c r="C47" s="90">
        <v>4450</v>
      </c>
      <c r="D47" s="90">
        <v>6560</v>
      </c>
      <c r="E47" s="90">
        <v>11010</v>
      </c>
      <c r="G47" s="90">
        <v>4291</v>
      </c>
      <c r="H47" s="90">
        <v>6670</v>
      </c>
      <c r="I47" s="90">
        <v>10961</v>
      </c>
      <c r="K47" s="91">
        <v>191.32400000000001</v>
      </c>
      <c r="L47" s="91">
        <v>63.13</v>
      </c>
      <c r="M47" s="91">
        <v>254.45400000000001</v>
      </c>
      <c r="O47" s="91">
        <v>164.191</v>
      </c>
      <c r="P47" s="91">
        <v>109.79600000000001</v>
      </c>
      <c r="Q47" s="91">
        <v>273.98700000000002</v>
      </c>
    </row>
    <row r="48" spans="1:17" s="25" customFormat="1" ht="12.75" customHeight="1" x14ac:dyDescent="0.2">
      <c r="A48" s="125" t="s">
        <v>33</v>
      </c>
      <c r="B48" s="125"/>
      <c r="C48" s="90">
        <v>7701</v>
      </c>
      <c r="D48" s="90">
        <v>7046</v>
      </c>
      <c r="E48" s="90">
        <v>14747</v>
      </c>
      <c r="G48" s="90">
        <v>8191</v>
      </c>
      <c r="H48" s="90">
        <v>6791</v>
      </c>
      <c r="I48" s="90">
        <v>14982</v>
      </c>
      <c r="K48" s="91">
        <v>0</v>
      </c>
      <c r="L48" s="91">
        <v>0</v>
      </c>
      <c r="M48" s="91">
        <v>0</v>
      </c>
      <c r="O48" s="91">
        <v>0</v>
      </c>
      <c r="P48" s="91">
        <v>0</v>
      </c>
      <c r="Q48" s="91">
        <v>0</v>
      </c>
    </row>
    <row r="49" spans="1:17" s="25" customFormat="1" ht="12.75" customHeight="1" x14ac:dyDescent="0.2">
      <c r="A49" s="126" t="s">
        <v>7</v>
      </c>
      <c r="B49" s="126" t="s">
        <v>14</v>
      </c>
      <c r="C49" s="90">
        <v>236642</v>
      </c>
      <c r="D49" s="90">
        <v>240158</v>
      </c>
      <c r="E49" s="90">
        <v>476800</v>
      </c>
      <c r="G49" s="90">
        <v>243330</v>
      </c>
      <c r="H49" s="90">
        <v>247399</v>
      </c>
      <c r="I49" s="90">
        <v>490729</v>
      </c>
      <c r="K49" s="91">
        <v>4535.8079999999991</v>
      </c>
      <c r="L49" s="91">
        <v>5360.7149999999992</v>
      </c>
      <c r="M49" s="91">
        <v>9896.5229999999974</v>
      </c>
      <c r="O49" s="91">
        <v>4800.0559999999987</v>
      </c>
      <c r="P49" s="91">
        <v>6084.1710000000003</v>
      </c>
      <c r="Q49" s="91">
        <v>10884.226999999999</v>
      </c>
    </row>
    <row r="50" spans="1:17" s="25" customFormat="1" ht="12.75" customHeight="1" x14ac:dyDescent="0.2">
      <c r="A50" s="125" t="s">
        <v>13</v>
      </c>
      <c r="B50" s="125" t="s">
        <v>34</v>
      </c>
      <c r="C50" s="90">
        <v>2075</v>
      </c>
      <c r="D50" s="90">
        <v>1966</v>
      </c>
      <c r="E50" s="90">
        <v>4041</v>
      </c>
      <c r="G50" s="90">
        <v>1327</v>
      </c>
      <c r="H50" s="90">
        <v>1231</v>
      </c>
      <c r="I50" s="90">
        <v>2558</v>
      </c>
      <c r="K50" s="91">
        <v>1.2470000000000001</v>
      </c>
      <c r="L50" s="91">
        <v>0.13800000000000001</v>
      </c>
      <c r="M50" s="91">
        <v>1.3850000000000002</v>
      </c>
      <c r="O50" s="91">
        <v>1.109</v>
      </c>
      <c r="P50" s="91">
        <v>0</v>
      </c>
      <c r="Q50" s="91">
        <v>1.109</v>
      </c>
    </row>
    <row r="51" spans="1:17" s="25" customFormat="1" ht="12.75" customHeight="1" x14ac:dyDescent="0.2">
      <c r="A51" s="125" t="s">
        <v>8</v>
      </c>
      <c r="B51" s="125" t="s">
        <v>34</v>
      </c>
      <c r="C51" s="90">
        <v>2450</v>
      </c>
      <c r="D51" s="90">
        <v>2854</v>
      </c>
      <c r="E51" s="90">
        <v>5304</v>
      </c>
      <c r="G51" s="90">
        <v>2226</v>
      </c>
      <c r="H51" s="90">
        <v>2780</v>
      </c>
      <c r="I51" s="90">
        <v>5006</v>
      </c>
      <c r="K51" s="91">
        <v>0</v>
      </c>
      <c r="L51" s="91">
        <v>0</v>
      </c>
      <c r="M51" s="91">
        <v>0</v>
      </c>
      <c r="O51" s="91">
        <v>0</v>
      </c>
      <c r="P51" s="91">
        <v>0</v>
      </c>
      <c r="Q51" s="91">
        <v>0</v>
      </c>
    </row>
    <row r="52" spans="1:17" s="25" customFormat="1" ht="12.75" customHeight="1" x14ac:dyDescent="0.2">
      <c r="A52" s="125" t="s">
        <v>39</v>
      </c>
      <c r="B52" s="125"/>
      <c r="C52" s="90">
        <v>0</v>
      </c>
      <c r="D52" s="90">
        <v>0</v>
      </c>
      <c r="E52" s="90">
        <v>0</v>
      </c>
      <c r="G52" s="90">
        <v>536</v>
      </c>
      <c r="H52" s="90">
        <v>502</v>
      </c>
      <c r="I52" s="90">
        <v>1038</v>
      </c>
      <c r="K52" s="91">
        <v>0</v>
      </c>
      <c r="L52" s="91">
        <v>0</v>
      </c>
      <c r="M52" s="91">
        <v>0</v>
      </c>
      <c r="O52" s="91">
        <v>6.5000000000000002E-2</v>
      </c>
      <c r="P52" s="91">
        <v>3.62</v>
      </c>
      <c r="Q52" s="91">
        <v>3.6850000000000001</v>
      </c>
    </row>
    <row r="53" spans="1:17" s="25" customFormat="1" ht="12.75" customHeight="1" x14ac:dyDescent="0.2">
      <c r="A53" s="125" t="s">
        <v>10</v>
      </c>
      <c r="B53" s="125"/>
      <c r="C53" s="90">
        <v>2363</v>
      </c>
      <c r="D53" s="90">
        <v>4666</v>
      </c>
      <c r="E53" s="90">
        <v>7029</v>
      </c>
      <c r="G53" s="90">
        <v>1919</v>
      </c>
      <c r="H53" s="90">
        <v>3835</v>
      </c>
      <c r="I53" s="90">
        <v>5754</v>
      </c>
      <c r="K53" s="91">
        <v>19.391999999999999</v>
      </c>
      <c r="L53" s="91">
        <v>82.644000000000005</v>
      </c>
      <c r="M53" s="91">
        <v>102.036</v>
      </c>
      <c r="O53" s="91">
        <v>21.253</v>
      </c>
      <c r="P53" s="91">
        <v>83.447999999999993</v>
      </c>
      <c r="Q53" s="91">
        <v>104.70099999999999</v>
      </c>
    </row>
    <row r="54" spans="1:17" s="25" customFormat="1" ht="12.75" customHeight="1" x14ac:dyDescent="0.2">
      <c r="A54" s="125" t="s">
        <v>22</v>
      </c>
      <c r="B54" s="125"/>
      <c r="C54" s="90">
        <v>601</v>
      </c>
      <c r="D54" s="90">
        <v>619</v>
      </c>
      <c r="E54" s="90">
        <v>1220</v>
      </c>
      <c r="G54" s="90">
        <v>0</v>
      </c>
      <c r="H54" s="90">
        <v>0</v>
      </c>
      <c r="I54" s="90">
        <v>0</v>
      </c>
      <c r="K54" s="91">
        <v>0.36399999999999999</v>
      </c>
      <c r="L54" s="91">
        <v>0</v>
      </c>
      <c r="M54" s="91">
        <v>0.36399999999999999</v>
      </c>
      <c r="O54" s="91">
        <v>0</v>
      </c>
      <c r="P54" s="91">
        <v>0</v>
      </c>
      <c r="Q54" s="91">
        <v>0</v>
      </c>
    </row>
    <row r="55" spans="1:17" s="25" customFormat="1" ht="12.75" customHeight="1" x14ac:dyDescent="0.2">
      <c r="A55" s="125" t="s">
        <v>26</v>
      </c>
      <c r="B55" s="125"/>
      <c r="C55" s="90">
        <v>5973</v>
      </c>
      <c r="D55" s="90">
        <v>5963</v>
      </c>
      <c r="E55" s="90">
        <v>11936</v>
      </c>
      <c r="G55" s="90">
        <v>6156</v>
      </c>
      <c r="H55" s="90">
        <v>5422</v>
      </c>
      <c r="I55" s="90">
        <v>11578</v>
      </c>
      <c r="K55" s="91">
        <v>3.8740000000000001</v>
      </c>
      <c r="L55" s="91">
        <v>3.6480000000000001</v>
      </c>
      <c r="M55" s="91">
        <v>7.5220000000000002</v>
      </c>
      <c r="O55" s="91">
        <v>3.129</v>
      </c>
      <c r="P55" s="91">
        <v>2.9940000000000002</v>
      </c>
      <c r="Q55" s="91">
        <v>6.1230000000000002</v>
      </c>
    </row>
    <row r="56" spans="1:17" s="25" customFormat="1" ht="12.75" customHeight="1" x14ac:dyDescent="0.2">
      <c r="A56" s="125" t="s">
        <v>27</v>
      </c>
      <c r="B56" s="125"/>
      <c r="C56" s="90">
        <v>2903</v>
      </c>
      <c r="D56" s="90">
        <v>2939</v>
      </c>
      <c r="E56" s="90">
        <v>5842</v>
      </c>
      <c r="G56" s="90">
        <v>2373</v>
      </c>
      <c r="H56" s="90">
        <v>2580</v>
      </c>
      <c r="I56" s="90">
        <v>4953</v>
      </c>
      <c r="K56" s="91">
        <v>4.5439999999999996</v>
      </c>
      <c r="L56" s="91">
        <v>6.4379999999999997</v>
      </c>
      <c r="M56" s="91">
        <v>10.981999999999999</v>
      </c>
      <c r="O56" s="91">
        <v>2.859</v>
      </c>
      <c r="P56" s="91">
        <v>5.859</v>
      </c>
      <c r="Q56" s="91">
        <v>8.718</v>
      </c>
    </row>
    <row r="57" spans="1:17" s="25" customFormat="1" ht="12.75" customHeight="1" x14ac:dyDescent="0.2">
      <c r="A57" s="125" t="s">
        <v>239</v>
      </c>
      <c r="B57" s="125"/>
      <c r="C57" s="90">
        <v>0</v>
      </c>
      <c r="D57" s="90">
        <v>0</v>
      </c>
      <c r="E57" s="90">
        <v>0</v>
      </c>
      <c r="G57" s="90">
        <v>771</v>
      </c>
      <c r="H57" s="90">
        <v>714</v>
      </c>
      <c r="I57" s="90">
        <v>1485</v>
      </c>
      <c r="K57" s="91">
        <v>0</v>
      </c>
      <c r="L57" s="91">
        <v>0</v>
      </c>
      <c r="M57" s="91">
        <v>0</v>
      </c>
      <c r="O57" s="91">
        <v>1.9419999999999999</v>
      </c>
      <c r="P57" s="91">
        <v>18.097000000000001</v>
      </c>
      <c r="Q57" s="91">
        <v>20.039000000000001</v>
      </c>
    </row>
    <row r="58" spans="1:17" s="25" customFormat="1" ht="12.75" customHeight="1" x14ac:dyDescent="0.2">
      <c r="A58" s="125" t="s">
        <v>12</v>
      </c>
      <c r="B58" s="125"/>
      <c r="C58" s="90">
        <v>1497</v>
      </c>
      <c r="D58" s="90">
        <v>1909</v>
      </c>
      <c r="E58" s="90">
        <v>3406</v>
      </c>
      <c r="G58" s="90">
        <v>1863</v>
      </c>
      <c r="H58" s="90">
        <v>2279</v>
      </c>
      <c r="I58" s="90">
        <v>4142</v>
      </c>
      <c r="K58" s="91">
        <v>1.4890000000000001</v>
      </c>
      <c r="L58" s="91">
        <v>0.28599999999999998</v>
      </c>
      <c r="M58" s="91">
        <v>1.7750000000000001</v>
      </c>
      <c r="O58" s="91">
        <v>4.5309999999999997</v>
      </c>
      <c r="P58" s="91">
        <v>1.9910000000000001</v>
      </c>
      <c r="Q58" s="91">
        <v>6.5220000000000002</v>
      </c>
    </row>
    <row r="59" spans="1:17" s="25" customFormat="1" ht="12.75" customHeight="1" x14ac:dyDescent="0.2">
      <c r="A59" s="125" t="s">
        <v>32</v>
      </c>
      <c r="B59" s="125"/>
      <c r="C59" s="90">
        <v>6953</v>
      </c>
      <c r="D59" s="90">
        <v>6768</v>
      </c>
      <c r="E59" s="90">
        <v>13721</v>
      </c>
      <c r="G59" s="90">
        <v>7300</v>
      </c>
      <c r="H59" s="90">
        <v>6175</v>
      </c>
      <c r="I59" s="90">
        <v>13475</v>
      </c>
      <c r="K59" s="91">
        <v>0.82399999999999995</v>
      </c>
      <c r="L59" s="91">
        <v>0.53600000000000003</v>
      </c>
      <c r="M59" s="91">
        <v>1.3599999999999999</v>
      </c>
      <c r="O59" s="91">
        <v>1.579</v>
      </c>
      <c r="P59" s="91">
        <v>3.306</v>
      </c>
      <c r="Q59" s="91">
        <v>4.8849999999999998</v>
      </c>
    </row>
    <row r="60" spans="1:17" s="25" customFormat="1" ht="12.75" customHeight="1" x14ac:dyDescent="0.2">
      <c r="A60" s="126" t="s">
        <v>7</v>
      </c>
      <c r="B60" s="126" t="s">
        <v>34</v>
      </c>
      <c r="C60" s="90">
        <v>24815</v>
      </c>
      <c r="D60" s="90">
        <v>27684</v>
      </c>
      <c r="E60" s="90">
        <v>52499</v>
      </c>
      <c r="G60" s="90">
        <v>24471</v>
      </c>
      <c r="H60" s="90">
        <v>25518</v>
      </c>
      <c r="I60" s="90">
        <v>49989</v>
      </c>
      <c r="K60" s="91">
        <v>31.734000000000002</v>
      </c>
      <c r="L60" s="91">
        <v>93.690000000000012</v>
      </c>
      <c r="M60" s="91">
        <v>125.42400000000001</v>
      </c>
      <c r="O60" s="91">
        <v>36.466999999999999</v>
      </c>
      <c r="P60" s="91">
        <v>119.315</v>
      </c>
      <c r="Q60" s="91">
        <v>155.78199999999998</v>
      </c>
    </row>
    <row r="61" spans="1:17" s="25" customFormat="1" ht="12.75" customHeight="1" x14ac:dyDescent="0.2">
      <c r="A61" s="125" t="s">
        <v>242</v>
      </c>
      <c r="B61" s="125" t="s">
        <v>299</v>
      </c>
      <c r="C61" s="90">
        <v>0</v>
      </c>
      <c r="D61" s="90">
        <v>0</v>
      </c>
      <c r="E61" s="90">
        <v>0</v>
      </c>
      <c r="G61" s="90">
        <v>1234</v>
      </c>
      <c r="H61" s="90">
        <v>1487</v>
      </c>
      <c r="I61" s="90">
        <v>2721</v>
      </c>
      <c r="K61" s="91">
        <v>0</v>
      </c>
      <c r="L61" s="91">
        <v>0</v>
      </c>
      <c r="M61" s="91">
        <v>0</v>
      </c>
      <c r="O61" s="91">
        <v>9.8000000000000004E-2</v>
      </c>
      <c r="P61" s="91">
        <v>0</v>
      </c>
      <c r="Q61" s="91">
        <v>9.8000000000000004E-2</v>
      </c>
    </row>
    <row r="62" spans="1:17" s="25" customFormat="1" ht="12.75" customHeight="1" x14ac:dyDescent="0.2">
      <c r="A62" s="125" t="s">
        <v>12</v>
      </c>
      <c r="B62" s="125"/>
      <c r="C62" s="90">
        <v>2218</v>
      </c>
      <c r="D62" s="90">
        <v>1948</v>
      </c>
      <c r="E62" s="90">
        <v>4166</v>
      </c>
      <c r="G62" s="90">
        <v>1760</v>
      </c>
      <c r="H62" s="90">
        <v>1731</v>
      </c>
      <c r="I62" s="90">
        <v>3491</v>
      </c>
      <c r="K62" s="91">
        <v>89.292000000000002</v>
      </c>
      <c r="L62" s="91">
        <v>0.19</v>
      </c>
      <c r="M62" s="91">
        <v>89.481999999999999</v>
      </c>
      <c r="O62" s="91">
        <v>45.063000000000002</v>
      </c>
      <c r="P62" s="91">
        <v>0</v>
      </c>
      <c r="Q62" s="91">
        <v>45.063000000000002</v>
      </c>
    </row>
    <row r="63" spans="1:17" s="25" customFormat="1" ht="12.75" customHeight="1" x14ac:dyDescent="0.2">
      <c r="A63" s="125" t="s">
        <v>33</v>
      </c>
      <c r="B63" s="125"/>
      <c r="C63" s="90">
        <v>1743</v>
      </c>
      <c r="D63" s="90">
        <v>1479</v>
      </c>
      <c r="E63" s="90">
        <v>3222</v>
      </c>
      <c r="G63" s="90">
        <v>1865</v>
      </c>
      <c r="H63" s="90">
        <v>1499</v>
      </c>
      <c r="I63" s="90">
        <v>3364</v>
      </c>
      <c r="K63" s="91">
        <v>7.6999999999999999E-2</v>
      </c>
      <c r="L63" s="91">
        <v>0</v>
      </c>
      <c r="M63" s="91">
        <v>7.6999999999999999E-2</v>
      </c>
      <c r="O63" s="91">
        <v>2.1999999999999999E-2</v>
      </c>
      <c r="P63" s="91">
        <v>0</v>
      </c>
      <c r="Q63" s="91">
        <v>2.1999999999999999E-2</v>
      </c>
    </row>
    <row r="64" spans="1:17" s="25" customFormat="1" ht="12.75" customHeight="1" x14ac:dyDescent="0.2">
      <c r="A64" s="126" t="s">
        <v>7</v>
      </c>
      <c r="B64" s="126" t="s">
        <v>299</v>
      </c>
      <c r="C64" s="90">
        <v>3961</v>
      </c>
      <c r="D64" s="90">
        <v>3427</v>
      </c>
      <c r="E64" s="90">
        <v>7388</v>
      </c>
      <c r="G64" s="90">
        <v>4859</v>
      </c>
      <c r="H64" s="90">
        <v>4717</v>
      </c>
      <c r="I64" s="90">
        <v>9576</v>
      </c>
      <c r="K64" s="91">
        <v>89.369</v>
      </c>
      <c r="L64" s="91">
        <v>0.19</v>
      </c>
      <c r="M64" s="91">
        <v>89.558999999999997</v>
      </c>
      <c r="O64" s="91">
        <v>45.183</v>
      </c>
      <c r="P64" s="91">
        <v>0</v>
      </c>
      <c r="Q64" s="91">
        <v>45.183</v>
      </c>
    </row>
    <row r="65" spans="1:17" s="25" customFormat="1" ht="12.75" customHeight="1" x14ac:dyDescent="0.2">
      <c r="A65" s="125" t="s">
        <v>8</v>
      </c>
      <c r="B65" s="125" t="s">
        <v>35</v>
      </c>
      <c r="C65" s="90">
        <v>4659</v>
      </c>
      <c r="D65" s="90">
        <v>5060</v>
      </c>
      <c r="E65" s="90">
        <v>9719</v>
      </c>
      <c r="G65" s="90">
        <v>2848</v>
      </c>
      <c r="H65" s="90">
        <v>2805</v>
      </c>
      <c r="I65" s="90">
        <v>5653</v>
      </c>
      <c r="K65" s="91">
        <v>1.3220000000000001</v>
      </c>
      <c r="L65" s="91">
        <v>6.8000000000000005E-2</v>
      </c>
      <c r="M65" s="91">
        <v>1.3900000000000001</v>
      </c>
      <c r="O65" s="91">
        <v>0.80200000000000005</v>
      </c>
      <c r="P65" s="91">
        <v>0</v>
      </c>
      <c r="Q65" s="91">
        <v>0.80200000000000005</v>
      </c>
    </row>
    <row r="66" spans="1:17" s="25" customFormat="1" ht="12.75" customHeight="1" x14ac:dyDescent="0.2">
      <c r="A66" s="125" t="s">
        <v>11</v>
      </c>
      <c r="B66" s="125"/>
      <c r="C66" s="90">
        <v>1152</v>
      </c>
      <c r="D66" s="90">
        <v>1041</v>
      </c>
      <c r="E66" s="90">
        <v>2193</v>
      </c>
      <c r="G66" s="90">
        <v>0</v>
      </c>
      <c r="H66" s="90">
        <v>0</v>
      </c>
      <c r="I66" s="90">
        <v>0</v>
      </c>
      <c r="K66" s="91">
        <v>0.64600000000000002</v>
      </c>
      <c r="L66" s="91">
        <v>0</v>
      </c>
      <c r="M66" s="91">
        <v>0.64600000000000002</v>
      </c>
      <c r="O66" s="91">
        <v>0</v>
      </c>
      <c r="P66" s="91">
        <v>0</v>
      </c>
      <c r="Q66" s="91">
        <v>0</v>
      </c>
    </row>
    <row r="67" spans="1:17" s="25" customFormat="1" ht="12.75" customHeight="1" x14ac:dyDescent="0.2">
      <c r="A67" s="125" t="s">
        <v>22</v>
      </c>
      <c r="B67" s="125"/>
      <c r="C67" s="90">
        <v>596</v>
      </c>
      <c r="D67" s="90">
        <v>575</v>
      </c>
      <c r="E67" s="90">
        <v>1171</v>
      </c>
      <c r="G67" s="90">
        <v>0</v>
      </c>
      <c r="H67" s="90">
        <v>0</v>
      </c>
      <c r="I67" s="90">
        <v>0</v>
      </c>
      <c r="K67" s="91">
        <v>1.1060000000000001</v>
      </c>
      <c r="L67" s="91">
        <v>4.4999999999999998E-2</v>
      </c>
      <c r="M67" s="91">
        <v>1.151</v>
      </c>
      <c r="O67" s="91">
        <v>0</v>
      </c>
      <c r="P67" s="91">
        <v>0</v>
      </c>
      <c r="Q67" s="91">
        <v>0</v>
      </c>
    </row>
    <row r="68" spans="1:17" s="25" customFormat="1" ht="12.75" customHeight="1" x14ac:dyDescent="0.2">
      <c r="A68" s="125" t="s">
        <v>12</v>
      </c>
      <c r="B68" s="125"/>
      <c r="C68" s="90">
        <v>5000</v>
      </c>
      <c r="D68" s="90">
        <v>4984</v>
      </c>
      <c r="E68" s="90">
        <v>9984</v>
      </c>
      <c r="G68" s="90">
        <v>6254</v>
      </c>
      <c r="H68" s="90">
        <v>6200</v>
      </c>
      <c r="I68" s="90">
        <v>12454</v>
      </c>
      <c r="K68" s="91">
        <v>19.106999999999999</v>
      </c>
      <c r="L68" s="91">
        <v>5.1829999999999998</v>
      </c>
      <c r="M68" s="91">
        <v>24.29</v>
      </c>
      <c r="O68" s="91">
        <v>31.149000000000001</v>
      </c>
      <c r="P68" s="91">
        <v>9.6129999999999995</v>
      </c>
      <c r="Q68" s="91">
        <v>40.762</v>
      </c>
    </row>
    <row r="69" spans="1:17" s="25" customFormat="1" ht="12.75" customHeight="1" x14ac:dyDescent="0.2">
      <c r="A69" s="126" t="s">
        <v>7</v>
      </c>
      <c r="B69" s="126" t="s">
        <v>35</v>
      </c>
      <c r="C69" s="90">
        <v>11407</v>
      </c>
      <c r="D69" s="90">
        <v>11660</v>
      </c>
      <c r="E69" s="90">
        <v>23067</v>
      </c>
      <c r="G69" s="90">
        <v>9102</v>
      </c>
      <c r="H69" s="90">
        <v>9005</v>
      </c>
      <c r="I69" s="90">
        <v>18107</v>
      </c>
      <c r="K69" s="91">
        <v>22.180999999999997</v>
      </c>
      <c r="L69" s="91">
        <v>5.2960000000000003</v>
      </c>
      <c r="M69" s="91">
        <v>27.476999999999997</v>
      </c>
      <c r="O69" s="91">
        <v>31.951000000000001</v>
      </c>
      <c r="P69" s="91">
        <v>9.6129999999999995</v>
      </c>
      <c r="Q69" s="91">
        <v>41.564</v>
      </c>
    </row>
    <row r="70" spans="1:17" s="25" customFormat="1" ht="12.75" customHeight="1" x14ac:dyDescent="0.2">
      <c r="A70" s="125" t="s">
        <v>13</v>
      </c>
      <c r="B70" s="125" t="s">
        <v>234</v>
      </c>
      <c r="C70" s="90">
        <v>16701</v>
      </c>
      <c r="D70" s="90">
        <v>16833</v>
      </c>
      <c r="E70" s="90">
        <v>33534</v>
      </c>
      <c r="G70" s="90">
        <v>18573</v>
      </c>
      <c r="H70" s="90">
        <v>17488</v>
      </c>
      <c r="I70" s="90">
        <v>36061</v>
      </c>
      <c r="K70" s="91">
        <v>1.633</v>
      </c>
      <c r="L70" s="91">
        <v>0.32</v>
      </c>
      <c r="M70" s="91">
        <v>1.9530000000000001</v>
      </c>
      <c r="O70" s="91">
        <v>107.967</v>
      </c>
      <c r="P70" s="91">
        <v>76.378</v>
      </c>
      <c r="Q70" s="91">
        <v>184.345</v>
      </c>
    </row>
    <row r="71" spans="1:17" s="25" customFormat="1" ht="12.75" customHeight="1" x14ac:dyDescent="0.2">
      <c r="A71" s="125" t="s">
        <v>17</v>
      </c>
      <c r="B71" s="125"/>
      <c r="C71" s="90">
        <v>3255</v>
      </c>
      <c r="D71" s="90">
        <v>3169</v>
      </c>
      <c r="E71" s="90">
        <v>6424</v>
      </c>
      <c r="G71" s="90">
        <v>3335</v>
      </c>
      <c r="H71" s="90">
        <v>2805</v>
      </c>
      <c r="I71" s="90">
        <v>6140</v>
      </c>
      <c r="K71" s="91">
        <v>0.33700000000000002</v>
      </c>
      <c r="L71" s="91">
        <v>0.251</v>
      </c>
      <c r="M71" s="91">
        <v>0.58800000000000008</v>
      </c>
      <c r="O71" s="91">
        <v>2.1000000000000001E-2</v>
      </c>
      <c r="P71" s="91">
        <v>0.56799999999999995</v>
      </c>
      <c r="Q71" s="91">
        <v>0.58899999999999997</v>
      </c>
    </row>
    <row r="72" spans="1:17" s="25" customFormat="1" ht="12.75" customHeight="1" x14ac:dyDescent="0.2">
      <c r="A72" s="125" t="s">
        <v>10</v>
      </c>
      <c r="B72" s="125"/>
      <c r="C72" s="90">
        <v>2755</v>
      </c>
      <c r="D72" s="90">
        <v>993</v>
      </c>
      <c r="E72" s="90">
        <v>3748</v>
      </c>
      <c r="G72" s="90">
        <v>1434</v>
      </c>
      <c r="H72" s="90">
        <v>869</v>
      </c>
      <c r="I72" s="90">
        <v>2303</v>
      </c>
      <c r="K72" s="91">
        <v>204.27099999999999</v>
      </c>
      <c r="L72" s="91">
        <v>45.698</v>
      </c>
      <c r="M72" s="91">
        <v>249.96899999999999</v>
      </c>
      <c r="O72" s="91">
        <v>154.31899999999999</v>
      </c>
      <c r="P72" s="91">
        <v>25.212</v>
      </c>
      <c r="Q72" s="91">
        <v>179.53099999999998</v>
      </c>
    </row>
    <row r="73" spans="1:17" s="25" customFormat="1" ht="12.75" customHeight="1" x14ac:dyDescent="0.2">
      <c r="A73" s="125" t="s">
        <v>11</v>
      </c>
      <c r="B73" s="125"/>
      <c r="C73" s="90">
        <v>9453</v>
      </c>
      <c r="D73" s="90">
        <v>9138</v>
      </c>
      <c r="E73" s="90">
        <v>18591</v>
      </c>
      <c r="G73" s="90">
        <v>6841</v>
      </c>
      <c r="H73" s="90">
        <v>5853</v>
      </c>
      <c r="I73" s="90">
        <v>12694</v>
      </c>
      <c r="K73" s="91">
        <v>59.686</v>
      </c>
      <c r="L73" s="91">
        <v>5.968</v>
      </c>
      <c r="M73" s="91">
        <v>65.653999999999996</v>
      </c>
      <c r="O73" s="91">
        <v>133.60400000000001</v>
      </c>
      <c r="P73" s="91">
        <v>121.82</v>
      </c>
      <c r="Q73" s="91">
        <v>255.42400000000001</v>
      </c>
    </row>
    <row r="74" spans="1:17" s="25" customFormat="1" ht="12.75" customHeight="1" x14ac:dyDescent="0.2">
      <c r="A74" s="125" t="s">
        <v>29</v>
      </c>
      <c r="B74" s="125"/>
      <c r="C74" s="90">
        <v>2279</v>
      </c>
      <c r="D74" s="90">
        <v>1941</v>
      </c>
      <c r="E74" s="90">
        <v>4220</v>
      </c>
      <c r="G74" s="90">
        <v>1950</v>
      </c>
      <c r="H74" s="90">
        <v>1695</v>
      </c>
      <c r="I74" s="90">
        <v>3645</v>
      </c>
      <c r="K74" s="91">
        <v>0</v>
      </c>
      <c r="L74" s="91">
        <v>0</v>
      </c>
      <c r="M74" s="91">
        <v>0</v>
      </c>
      <c r="O74" s="91">
        <v>0</v>
      </c>
      <c r="P74" s="91">
        <v>0</v>
      </c>
      <c r="Q74" s="91">
        <v>0</v>
      </c>
    </row>
    <row r="75" spans="1:17" s="25" customFormat="1" ht="12.75" customHeight="1" x14ac:dyDescent="0.2">
      <c r="A75" s="125" t="s">
        <v>12</v>
      </c>
      <c r="B75" s="125"/>
      <c r="C75" s="90">
        <v>4976</v>
      </c>
      <c r="D75" s="90">
        <v>4443</v>
      </c>
      <c r="E75" s="90">
        <v>9419</v>
      </c>
      <c r="G75" s="90">
        <v>5868</v>
      </c>
      <c r="H75" s="90">
        <v>4969</v>
      </c>
      <c r="I75" s="90">
        <v>10837</v>
      </c>
      <c r="K75" s="91">
        <v>87.644999999999996</v>
      </c>
      <c r="L75" s="91">
        <v>27.501999999999999</v>
      </c>
      <c r="M75" s="91">
        <v>115.14699999999999</v>
      </c>
      <c r="O75" s="91">
        <v>15.257999999999999</v>
      </c>
      <c r="P75" s="91">
        <v>4.92</v>
      </c>
      <c r="Q75" s="91">
        <v>20.177999999999997</v>
      </c>
    </row>
    <row r="76" spans="1:17" s="25" customFormat="1" ht="12.75" customHeight="1" x14ac:dyDescent="0.2">
      <c r="A76" s="125" t="s">
        <v>32</v>
      </c>
      <c r="B76" s="125"/>
      <c r="C76" s="90">
        <v>7424</v>
      </c>
      <c r="D76" s="90">
        <v>7115</v>
      </c>
      <c r="E76" s="90">
        <v>14539</v>
      </c>
      <c r="G76" s="90">
        <v>7482</v>
      </c>
      <c r="H76" s="90">
        <v>6310</v>
      </c>
      <c r="I76" s="90">
        <v>13792</v>
      </c>
      <c r="K76" s="91">
        <v>93.894999999999996</v>
      </c>
      <c r="L76" s="91">
        <v>0</v>
      </c>
      <c r="M76" s="91">
        <v>93.894999999999996</v>
      </c>
      <c r="O76" s="91">
        <v>73.733000000000004</v>
      </c>
      <c r="P76" s="91">
        <v>13.802</v>
      </c>
      <c r="Q76" s="91">
        <v>87.534999999999997</v>
      </c>
    </row>
    <row r="77" spans="1:17" s="25" customFormat="1" ht="12.75" customHeight="1" x14ac:dyDescent="0.2">
      <c r="A77" s="125" t="s">
        <v>33</v>
      </c>
      <c r="B77" s="125"/>
      <c r="C77" s="90">
        <v>1948</v>
      </c>
      <c r="D77" s="90">
        <v>1801</v>
      </c>
      <c r="E77" s="90">
        <v>3749</v>
      </c>
      <c r="G77" s="90">
        <v>2683</v>
      </c>
      <c r="H77" s="90">
        <v>2180</v>
      </c>
      <c r="I77" s="90">
        <v>4863</v>
      </c>
      <c r="K77" s="91">
        <v>0</v>
      </c>
      <c r="L77" s="91">
        <v>0.53400000000000003</v>
      </c>
      <c r="M77" s="91">
        <v>0.53400000000000003</v>
      </c>
      <c r="O77" s="91">
        <v>0</v>
      </c>
      <c r="P77" s="91">
        <v>0</v>
      </c>
      <c r="Q77" s="91">
        <v>0</v>
      </c>
    </row>
    <row r="78" spans="1:17" s="25" customFormat="1" ht="12.75" customHeight="1" x14ac:dyDescent="0.2">
      <c r="A78" s="126" t="s">
        <v>7</v>
      </c>
      <c r="B78" s="126" t="s">
        <v>234</v>
      </c>
      <c r="C78" s="90">
        <v>48791</v>
      </c>
      <c r="D78" s="90">
        <v>45433</v>
      </c>
      <c r="E78" s="90">
        <v>94224</v>
      </c>
      <c r="G78" s="90">
        <v>48166</v>
      </c>
      <c r="H78" s="90">
        <v>42169</v>
      </c>
      <c r="I78" s="90">
        <v>90335</v>
      </c>
      <c r="K78" s="91">
        <v>447.46699999999993</v>
      </c>
      <c r="L78" s="91">
        <v>80.272999999999996</v>
      </c>
      <c r="M78" s="91">
        <v>527.7399999999999</v>
      </c>
      <c r="O78" s="91">
        <v>484.90200000000004</v>
      </c>
      <c r="P78" s="91">
        <v>242.7</v>
      </c>
      <c r="Q78" s="91">
        <v>727.60200000000009</v>
      </c>
    </row>
    <row r="79" spans="1:17" s="25" customFormat="1" ht="12.75" customHeight="1" x14ac:dyDescent="0.2">
      <c r="A79" s="125" t="s">
        <v>221</v>
      </c>
      <c r="B79" s="125" t="s">
        <v>36</v>
      </c>
      <c r="C79" s="90">
        <v>13909</v>
      </c>
      <c r="D79" s="90">
        <v>19877</v>
      </c>
      <c r="E79" s="90">
        <v>33786</v>
      </c>
      <c r="G79" s="90">
        <v>11606</v>
      </c>
      <c r="H79" s="90">
        <v>16310</v>
      </c>
      <c r="I79" s="90">
        <v>27916</v>
      </c>
      <c r="K79" s="91">
        <v>422.649</v>
      </c>
      <c r="L79" s="91">
        <v>628.67100000000005</v>
      </c>
      <c r="M79" s="91">
        <v>1051.3200000000002</v>
      </c>
      <c r="O79" s="91">
        <v>488.12</v>
      </c>
      <c r="P79" s="91">
        <v>606.49199999999996</v>
      </c>
      <c r="Q79" s="91">
        <v>1094.6120000000001</v>
      </c>
    </row>
    <row r="80" spans="1:17" s="25" customFormat="1" ht="12.75" customHeight="1" x14ac:dyDescent="0.2">
      <c r="A80" s="125" t="s">
        <v>13</v>
      </c>
      <c r="B80" s="125"/>
      <c r="C80" s="90">
        <v>55802</v>
      </c>
      <c r="D80" s="90">
        <v>52963</v>
      </c>
      <c r="E80" s="90">
        <v>108765</v>
      </c>
      <c r="G80" s="90">
        <v>57704</v>
      </c>
      <c r="H80" s="90">
        <v>51209</v>
      </c>
      <c r="I80" s="90">
        <v>108913</v>
      </c>
      <c r="K80" s="91">
        <v>1180.6510000000001</v>
      </c>
      <c r="L80" s="91">
        <v>1165.183</v>
      </c>
      <c r="M80" s="91">
        <v>2345.8339999999998</v>
      </c>
      <c r="O80" s="91">
        <v>842.24800000000005</v>
      </c>
      <c r="P80" s="91">
        <v>1121.9390000000001</v>
      </c>
      <c r="Q80" s="91">
        <v>1964.1870000000001</v>
      </c>
    </row>
    <row r="81" spans="1:17" s="25" customFormat="1" ht="12.75" customHeight="1" x14ac:dyDescent="0.2">
      <c r="A81" s="125" t="s">
        <v>15</v>
      </c>
      <c r="B81" s="125"/>
      <c r="C81" s="90">
        <v>5260</v>
      </c>
      <c r="D81" s="90">
        <v>5673</v>
      </c>
      <c r="E81" s="90">
        <v>10933</v>
      </c>
      <c r="G81" s="90">
        <v>4097</v>
      </c>
      <c r="H81" s="90">
        <v>4843</v>
      </c>
      <c r="I81" s="90">
        <v>8940</v>
      </c>
      <c r="K81" s="91">
        <v>193.732</v>
      </c>
      <c r="L81" s="91">
        <v>377.01900000000001</v>
      </c>
      <c r="M81" s="91">
        <v>570.75099999999998</v>
      </c>
      <c r="O81" s="91">
        <v>219.23400000000001</v>
      </c>
      <c r="P81" s="91">
        <v>354.27800000000002</v>
      </c>
      <c r="Q81" s="91">
        <v>573.51200000000006</v>
      </c>
    </row>
    <row r="82" spans="1:17" s="25" customFormat="1" ht="12.75" customHeight="1" x14ac:dyDescent="0.2">
      <c r="A82" s="125" t="s">
        <v>16</v>
      </c>
      <c r="B82" s="125"/>
      <c r="C82" s="90">
        <v>21429</v>
      </c>
      <c r="D82" s="90">
        <v>20568</v>
      </c>
      <c r="E82" s="90">
        <v>41997</v>
      </c>
      <c r="G82" s="90">
        <v>19539</v>
      </c>
      <c r="H82" s="90">
        <v>18555</v>
      </c>
      <c r="I82" s="90">
        <v>38094</v>
      </c>
      <c r="K82" s="91">
        <v>681.78499999999997</v>
      </c>
      <c r="L82" s="91">
        <v>546.62699999999995</v>
      </c>
      <c r="M82" s="91">
        <v>1228.4119999999998</v>
      </c>
      <c r="O82" s="91">
        <v>575.11599999999999</v>
      </c>
      <c r="P82" s="91">
        <v>619.79700000000003</v>
      </c>
      <c r="Q82" s="91">
        <v>1194.913</v>
      </c>
    </row>
    <row r="83" spans="1:17" s="25" customFormat="1" ht="12.75" customHeight="1" x14ac:dyDescent="0.2">
      <c r="A83" s="125" t="s">
        <v>37</v>
      </c>
      <c r="B83" s="125"/>
      <c r="C83" s="90">
        <v>2742</v>
      </c>
      <c r="D83" s="90">
        <v>2485</v>
      </c>
      <c r="E83" s="90">
        <v>5227</v>
      </c>
      <c r="G83" s="90">
        <v>4709</v>
      </c>
      <c r="H83" s="90">
        <v>4485</v>
      </c>
      <c r="I83" s="90">
        <v>9194</v>
      </c>
      <c r="K83" s="91">
        <v>86.992000000000004</v>
      </c>
      <c r="L83" s="91">
        <v>92.691999999999993</v>
      </c>
      <c r="M83" s="91">
        <v>179.684</v>
      </c>
      <c r="O83" s="91">
        <v>56.506999999999998</v>
      </c>
      <c r="P83" s="91">
        <v>70.781999999999996</v>
      </c>
      <c r="Q83" s="91">
        <v>127.28899999999999</v>
      </c>
    </row>
    <row r="84" spans="1:17" s="25" customFormat="1" ht="12.75" customHeight="1" x14ac:dyDescent="0.2">
      <c r="A84" s="125" t="s">
        <v>305</v>
      </c>
      <c r="B84" s="125"/>
      <c r="C84" s="90">
        <v>1886</v>
      </c>
      <c r="D84" s="90">
        <v>2021</v>
      </c>
      <c r="E84" s="90">
        <v>3907</v>
      </c>
      <c r="G84" s="90">
        <v>2063</v>
      </c>
      <c r="H84" s="90">
        <v>1557</v>
      </c>
      <c r="I84" s="90">
        <v>3620</v>
      </c>
      <c r="K84" s="91">
        <v>40.798000000000002</v>
      </c>
      <c r="L84" s="91">
        <v>20.69</v>
      </c>
      <c r="M84" s="91">
        <v>61.488</v>
      </c>
      <c r="O84" s="91">
        <v>91.066999999999993</v>
      </c>
      <c r="P84" s="91">
        <v>47.308999999999997</v>
      </c>
      <c r="Q84" s="91">
        <v>138.37599999999998</v>
      </c>
    </row>
    <row r="85" spans="1:17" s="25" customFormat="1" ht="12.75" customHeight="1" x14ac:dyDescent="0.2">
      <c r="A85" s="125" t="s">
        <v>268</v>
      </c>
      <c r="B85" s="125"/>
      <c r="C85" s="90">
        <v>2700</v>
      </c>
      <c r="D85" s="90">
        <v>2903</v>
      </c>
      <c r="E85" s="90">
        <v>5603</v>
      </c>
      <c r="G85" s="90">
        <v>2681</v>
      </c>
      <c r="H85" s="90">
        <v>2860</v>
      </c>
      <c r="I85" s="90">
        <v>5541</v>
      </c>
      <c r="K85" s="91">
        <v>70.043000000000006</v>
      </c>
      <c r="L85" s="91">
        <v>37.837000000000003</v>
      </c>
      <c r="M85" s="91">
        <v>107.88000000000001</v>
      </c>
      <c r="O85" s="91">
        <v>53.720999999999997</v>
      </c>
      <c r="P85" s="91">
        <v>64.454999999999998</v>
      </c>
      <c r="Q85" s="91">
        <v>118.17599999999999</v>
      </c>
    </row>
    <row r="86" spans="1:17" s="25" customFormat="1" ht="12.75" customHeight="1" x14ac:dyDescent="0.2">
      <c r="A86" s="125" t="s">
        <v>273</v>
      </c>
      <c r="B86" s="125"/>
      <c r="C86" s="90">
        <v>0</v>
      </c>
      <c r="D86" s="90">
        <v>0</v>
      </c>
      <c r="E86" s="90">
        <v>0</v>
      </c>
      <c r="G86" s="90">
        <v>1699</v>
      </c>
      <c r="H86" s="90">
        <v>1539</v>
      </c>
      <c r="I86" s="90">
        <v>3238</v>
      </c>
      <c r="K86" s="91">
        <v>0</v>
      </c>
      <c r="L86" s="91">
        <v>0</v>
      </c>
      <c r="M86" s="91">
        <v>0</v>
      </c>
      <c r="O86" s="91">
        <v>48.256999999999998</v>
      </c>
      <c r="P86" s="91">
        <v>75.415000000000006</v>
      </c>
      <c r="Q86" s="91">
        <v>123.672</v>
      </c>
    </row>
    <row r="87" spans="1:17" s="25" customFormat="1" ht="12.75" customHeight="1" x14ac:dyDescent="0.2">
      <c r="A87" s="125" t="s">
        <v>17</v>
      </c>
      <c r="B87" s="125"/>
      <c r="C87" s="90">
        <v>16038</v>
      </c>
      <c r="D87" s="90">
        <v>14955</v>
      </c>
      <c r="E87" s="90">
        <v>30993</v>
      </c>
      <c r="G87" s="90">
        <v>16553</v>
      </c>
      <c r="H87" s="90">
        <v>14529</v>
      </c>
      <c r="I87" s="90">
        <v>31082</v>
      </c>
      <c r="K87" s="91">
        <v>39.585000000000001</v>
      </c>
      <c r="L87" s="91">
        <v>37.069000000000003</v>
      </c>
      <c r="M87" s="91">
        <v>76.653999999999996</v>
      </c>
      <c r="O87" s="91">
        <v>39.411999999999999</v>
      </c>
      <c r="P87" s="91">
        <v>33.871000000000002</v>
      </c>
      <c r="Q87" s="91">
        <v>73.283000000000001</v>
      </c>
    </row>
    <row r="88" spans="1:17" s="25" customFormat="1" ht="12.75" customHeight="1" x14ac:dyDescent="0.2">
      <c r="A88" s="125" t="s">
        <v>325</v>
      </c>
      <c r="B88" s="125"/>
      <c r="C88" s="90">
        <v>0</v>
      </c>
      <c r="D88" s="90">
        <v>0</v>
      </c>
      <c r="E88" s="90">
        <v>0</v>
      </c>
      <c r="G88" s="90">
        <v>7108</v>
      </c>
      <c r="H88" s="90">
        <v>6166</v>
      </c>
      <c r="I88" s="90">
        <v>13274</v>
      </c>
      <c r="K88" s="91">
        <v>0</v>
      </c>
      <c r="L88" s="91">
        <v>0</v>
      </c>
      <c r="M88" s="91">
        <v>0</v>
      </c>
      <c r="O88" s="91">
        <v>214.524</v>
      </c>
      <c r="P88" s="91">
        <v>241.2</v>
      </c>
      <c r="Q88" s="91">
        <v>455.72399999999999</v>
      </c>
    </row>
    <row r="89" spans="1:17" s="25" customFormat="1" ht="12.75" customHeight="1" x14ac:dyDescent="0.2">
      <c r="A89" s="125" t="s">
        <v>8</v>
      </c>
      <c r="B89" s="125"/>
      <c r="C89" s="90">
        <v>19572</v>
      </c>
      <c r="D89" s="90">
        <v>20006</v>
      </c>
      <c r="E89" s="90">
        <v>39578</v>
      </c>
      <c r="G89" s="90">
        <v>24631</v>
      </c>
      <c r="H89" s="90">
        <v>24723</v>
      </c>
      <c r="I89" s="90">
        <v>49354</v>
      </c>
      <c r="K89" s="91">
        <v>278.88900000000001</v>
      </c>
      <c r="L89" s="91">
        <v>97.132000000000005</v>
      </c>
      <c r="M89" s="91">
        <v>376.02100000000002</v>
      </c>
      <c r="O89" s="91">
        <v>324.82499999999999</v>
      </c>
      <c r="P89" s="91">
        <v>183.596</v>
      </c>
      <c r="Q89" s="91">
        <v>508.42099999999999</v>
      </c>
    </row>
    <row r="90" spans="1:17" s="25" customFormat="1" ht="12.75" customHeight="1" x14ac:dyDescent="0.2">
      <c r="A90" s="125" t="s">
        <v>242</v>
      </c>
      <c r="B90" s="125"/>
      <c r="C90" s="90">
        <v>7641</v>
      </c>
      <c r="D90" s="90">
        <v>9991</v>
      </c>
      <c r="E90" s="90">
        <v>17632</v>
      </c>
      <c r="G90" s="90">
        <v>8502</v>
      </c>
      <c r="H90" s="90">
        <v>12938</v>
      </c>
      <c r="I90" s="90">
        <v>21440</v>
      </c>
      <c r="K90" s="91">
        <v>369.04500000000002</v>
      </c>
      <c r="L90" s="91">
        <v>355.697</v>
      </c>
      <c r="M90" s="91">
        <v>724.74199999999996</v>
      </c>
      <c r="O90" s="91">
        <v>254.24100000000001</v>
      </c>
      <c r="P90" s="91">
        <v>465.07400000000001</v>
      </c>
      <c r="Q90" s="91">
        <v>719.31500000000005</v>
      </c>
    </row>
    <row r="91" spans="1:17" s="25" customFormat="1" ht="12.75" customHeight="1" x14ac:dyDescent="0.2">
      <c r="A91" s="125" t="s">
        <v>18</v>
      </c>
      <c r="B91" s="125"/>
      <c r="C91" s="90">
        <v>18933</v>
      </c>
      <c r="D91" s="90">
        <v>23435</v>
      </c>
      <c r="E91" s="90">
        <v>42368</v>
      </c>
      <c r="G91" s="90">
        <v>20399</v>
      </c>
      <c r="H91" s="90">
        <v>24797</v>
      </c>
      <c r="I91" s="90">
        <v>45196</v>
      </c>
      <c r="K91" s="91">
        <v>735.89800000000002</v>
      </c>
      <c r="L91" s="91">
        <v>1298.7670000000001</v>
      </c>
      <c r="M91" s="91">
        <v>2034.665</v>
      </c>
      <c r="O91" s="91">
        <v>798.21</v>
      </c>
      <c r="P91" s="91">
        <v>1361.837</v>
      </c>
      <c r="Q91" s="91">
        <v>2160.047</v>
      </c>
    </row>
    <row r="92" spans="1:17" s="25" customFormat="1" ht="12.75" customHeight="1" x14ac:dyDescent="0.2">
      <c r="A92" s="125" t="s">
        <v>39</v>
      </c>
      <c r="B92" s="125"/>
      <c r="C92" s="90">
        <v>14718</v>
      </c>
      <c r="D92" s="90">
        <v>15215</v>
      </c>
      <c r="E92" s="90">
        <v>29933</v>
      </c>
      <c r="G92" s="90">
        <v>13820</v>
      </c>
      <c r="H92" s="90">
        <v>14696</v>
      </c>
      <c r="I92" s="90">
        <v>28516</v>
      </c>
      <c r="K92" s="91">
        <v>454.94799999999998</v>
      </c>
      <c r="L92" s="91">
        <v>480.77300000000002</v>
      </c>
      <c r="M92" s="91">
        <v>935.721</v>
      </c>
      <c r="O92" s="91">
        <v>348.66500000000002</v>
      </c>
      <c r="P92" s="91">
        <v>516.44399999999996</v>
      </c>
      <c r="Q92" s="91">
        <v>865.10899999999992</v>
      </c>
    </row>
    <row r="93" spans="1:17" s="25" customFormat="1" ht="12.75" customHeight="1" x14ac:dyDescent="0.2">
      <c r="A93" s="125" t="s">
        <v>308</v>
      </c>
      <c r="B93" s="125"/>
      <c r="C93" s="90">
        <v>0</v>
      </c>
      <c r="D93" s="90">
        <v>0</v>
      </c>
      <c r="E93" s="90">
        <v>0</v>
      </c>
      <c r="G93" s="90">
        <v>1294</v>
      </c>
      <c r="H93" s="90">
        <v>1223</v>
      </c>
      <c r="I93" s="90">
        <v>2517</v>
      </c>
      <c r="K93" s="91">
        <v>0</v>
      </c>
      <c r="L93" s="91">
        <v>0</v>
      </c>
      <c r="M93" s="91">
        <v>0</v>
      </c>
      <c r="O93" s="91">
        <v>76.381</v>
      </c>
      <c r="P93" s="91">
        <v>13.946</v>
      </c>
      <c r="Q93" s="91">
        <v>90.326999999999998</v>
      </c>
    </row>
    <row r="94" spans="1:17" s="25" customFormat="1" ht="12.75" customHeight="1" x14ac:dyDescent="0.2">
      <c r="A94" s="125" t="s">
        <v>40</v>
      </c>
      <c r="B94" s="125"/>
      <c r="C94" s="90">
        <v>7983</v>
      </c>
      <c r="D94" s="90">
        <v>7126</v>
      </c>
      <c r="E94" s="90">
        <v>15109</v>
      </c>
      <c r="G94" s="90">
        <v>11534</v>
      </c>
      <c r="H94" s="90">
        <v>10083</v>
      </c>
      <c r="I94" s="90">
        <v>21617</v>
      </c>
      <c r="K94" s="91">
        <v>288.70299999999997</v>
      </c>
      <c r="L94" s="91">
        <v>242.19900000000001</v>
      </c>
      <c r="M94" s="91">
        <v>530.90200000000004</v>
      </c>
      <c r="O94" s="91">
        <v>441.2</v>
      </c>
      <c r="P94" s="91">
        <v>183.5</v>
      </c>
      <c r="Q94" s="91">
        <v>624.70000000000005</v>
      </c>
    </row>
    <row r="95" spans="1:17" s="25" customFormat="1" ht="12.75" customHeight="1" x14ac:dyDescent="0.2">
      <c r="A95" s="125" t="s">
        <v>10</v>
      </c>
      <c r="B95" s="125"/>
      <c r="C95" s="90">
        <v>33472</v>
      </c>
      <c r="D95" s="90">
        <v>32616</v>
      </c>
      <c r="E95" s="90">
        <v>66088</v>
      </c>
      <c r="G95" s="90">
        <v>36770</v>
      </c>
      <c r="H95" s="90">
        <v>36041</v>
      </c>
      <c r="I95" s="90">
        <v>72811</v>
      </c>
      <c r="K95" s="91">
        <v>777.23599999999999</v>
      </c>
      <c r="L95" s="91">
        <v>967.72900000000004</v>
      </c>
      <c r="M95" s="91">
        <v>1744.9650000000001</v>
      </c>
      <c r="O95" s="91">
        <v>1068.5039999999999</v>
      </c>
      <c r="P95" s="91">
        <v>1107.2829999999999</v>
      </c>
      <c r="Q95" s="91">
        <v>2175.7869999999998</v>
      </c>
    </row>
    <row r="96" spans="1:17" s="25" customFormat="1" ht="12.75" customHeight="1" x14ac:dyDescent="0.2">
      <c r="A96" s="125" t="s">
        <v>41</v>
      </c>
      <c r="B96" s="125" t="s">
        <v>36</v>
      </c>
      <c r="C96" s="90">
        <v>3527</v>
      </c>
      <c r="D96" s="90">
        <v>3506</v>
      </c>
      <c r="E96" s="90">
        <v>7033</v>
      </c>
      <c r="G96" s="90">
        <v>3993</v>
      </c>
      <c r="H96" s="90">
        <v>3736</v>
      </c>
      <c r="I96" s="90">
        <v>7729</v>
      </c>
      <c r="K96" s="91">
        <v>104.758</v>
      </c>
      <c r="L96" s="91">
        <v>24.571000000000002</v>
      </c>
      <c r="M96" s="91">
        <v>129.32900000000001</v>
      </c>
      <c r="O96" s="91">
        <v>214.44200000000001</v>
      </c>
      <c r="P96" s="91">
        <v>5.3940000000000001</v>
      </c>
      <c r="Q96" s="91">
        <v>219.83600000000001</v>
      </c>
    </row>
    <row r="97" spans="1:17" s="25" customFormat="1" ht="12.75" customHeight="1" x14ac:dyDescent="0.2">
      <c r="A97" s="125" t="s">
        <v>42</v>
      </c>
      <c r="B97" s="125"/>
      <c r="C97" s="90">
        <v>3419</v>
      </c>
      <c r="D97" s="90">
        <v>3346</v>
      </c>
      <c r="E97" s="90">
        <v>6765</v>
      </c>
      <c r="G97" s="90">
        <v>3112</v>
      </c>
      <c r="H97" s="90">
        <v>2729</v>
      </c>
      <c r="I97" s="90">
        <v>5841</v>
      </c>
      <c r="K97" s="91">
        <v>73.311999999999998</v>
      </c>
      <c r="L97" s="91">
        <v>159.24100000000001</v>
      </c>
      <c r="M97" s="91">
        <v>232.553</v>
      </c>
      <c r="O97" s="91">
        <v>120.304</v>
      </c>
      <c r="P97" s="91">
        <v>106.691</v>
      </c>
      <c r="Q97" s="91">
        <v>226.995</v>
      </c>
    </row>
    <row r="98" spans="1:17" s="25" customFormat="1" ht="12.75" customHeight="1" x14ac:dyDescent="0.2">
      <c r="A98" s="125" t="s">
        <v>11</v>
      </c>
      <c r="B98" s="125"/>
      <c r="C98" s="90">
        <v>37088</v>
      </c>
      <c r="D98" s="90">
        <v>34686</v>
      </c>
      <c r="E98" s="90">
        <v>71774</v>
      </c>
      <c r="G98" s="90">
        <v>33959</v>
      </c>
      <c r="H98" s="90">
        <v>29749</v>
      </c>
      <c r="I98" s="90">
        <v>63708</v>
      </c>
      <c r="K98" s="91">
        <v>870.36400000000003</v>
      </c>
      <c r="L98" s="91">
        <v>612.22500000000002</v>
      </c>
      <c r="M98" s="91">
        <v>1482.5889999999999</v>
      </c>
      <c r="O98" s="91">
        <v>1009.63</v>
      </c>
      <c r="P98" s="91">
        <v>870.33</v>
      </c>
      <c r="Q98" s="91">
        <v>1879.96</v>
      </c>
    </row>
    <row r="99" spans="1:17" s="25" customFormat="1" ht="12.75" customHeight="1" x14ac:dyDescent="0.2">
      <c r="A99" s="125" t="s">
        <v>43</v>
      </c>
      <c r="B99" s="125"/>
      <c r="C99" s="90">
        <v>3440</v>
      </c>
      <c r="D99" s="90">
        <v>6018</v>
      </c>
      <c r="E99" s="90">
        <v>9458</v>
      </c>
      <c r="G99" s="90">
        <v>1658</v>
      </c>
      <c r="H99" s="90">
        <v>1715</v>
      </c>
      <c r="I99" s="90">
        <v>3373</v>
      </c>
      <c r="K99" s="91">
        <v>175.328</v>
      </c>
      <c r="L99" s="91">
        <v>43.475000000000001</v>
      </c>
      <c r="M99" s="91">
        <v>218.803</v>
      </c>
      <c r="O99" s="91">
        <v>53.039000000000001</v>
      </c>
      <c r="P99" s="91">
        <v>0.04</v>
      </c>
      <c r="Q99" s="91">
        <v>53.079000000000001</v>
      </c>
    </row>
    <row r="100" spans="1:17" s="25" customFormat="1" ht="12.75" customHeight="1" x14ac:dyDescent="0.2">
      <c r="A100" s="125" t="s">
        <v>21</v>
      </c>
      <c r="B100" s="125"/>
      <c r="C100" s="90">
        <v>23293</v>
      </c>
      <c r="D100" s="90">
        <v>24422</v>
      </c>
      <c r="E100" s="90">
        <v>47715</v>
      </c>
      <c r="G100" s="90">
        <v>26453</v>
      </c>
      <c r="H100" s="90">
        <v>29566</v>
      </c>
      <c r="I100" s="90">
        <v>56019</v>
      </c>
      <c r="K100" s="91">
        <v>268.541</v>
      </c>
      <c r="L100" s="91">
        <v>384.423</v>
      </c>
      <c r="M100" s="91">
        <v>652.96399999999994</v>
      </c>
      <c r="O100" s="91">
        <v>361.14</v>
      </c>
      <c r="P100" s="91">
        <v>504.84699999999998</v>
      </c>
      <c r="Q100" s="91">
        <v>865.98699999999997</v>
      </c>
    </row>
    <row r="101" spans="1:17" s="25" customFormat="1" ht="12.75" customHeight="1" x14ac:dyDescent="0.2">
      <c r="A101" s="125" t="s">
        <v>22</v>
      </c>
      <c r="B101" s="125"/>
      <c r="C101" s="90">
        <v>3920</v>
      </c>
      <c r="D101" s="90">
        <v>3839</v>
      </c>
      <c r="E101" s="90">
        <v>7759</v>
      </c>
      <c r="G101" s="90">
        <v>3537</v>
      </c>
      <c r="H101" s="90">
        <v>3346</v>
      </c>
      <c r="I101" s="90">
        <v>6883</v>
      </c>
      <c r="K101" s="91">
        <v>69.56</v>
      </c>
      <c r="L101" s="91">
        <v>130.46899999999999</v>
      </c>
      <c r="M101" s="91">
        <v>200.029</v>
      </c>
      <c r="O101" s="91">
        <v>87.963999999999999</v>
      </c>
      <c r="P101" s="91">
        <v>172.136</v>
      </c>
      <c r="Q101" s="91">
        <v>260.10000000000002</v>
      </c>
    </row>
    <row r="102" spans="1:17" s="25" customFormat="1" ht="12.75" customHeight="1" x14ac:dyDescent="0.2">
      <c r="A102" s="125" t="s">
        <v>23</v>
      </c>
      <c r="B102" s="125"/>
      <c r="C102" s="90">
        <v>7239</v>
      </c>
      <c r="D102" s="90">
        <v>8014</v>
      </c>
      <c r="E102" s="90">
        <v>15253</v>
      </c>
      <c r="G102" s="90">
        <v>6810</v>
      </c>
      <c r="H102" s="90">
        <v>6557</v>
      </c>
      <c r="I102" s="90">
        <v>13367</v>
      </c>
      <c r="K102" s="91">
        <v>32.929000000000002</v>
      </c>
      <c r="L102" s="91">
        <v>20.475999999999999</v>
      </c>
      <c r="M102" s="91">
        <v>53.405000000000001</v>
      </c>
      <c r="O102" s="91">
        <v>19.233000000000001</v>
      </c>
      <c r="P102" s="91">
        <v>19.065000000000001</v>
      </c>
      <c r="Q102" s="91">
        <v>38.298000000000002</v>
      </c>
    </row>
    <row r="103" spans="1:17" s="25" customFormat="1" ht="12.75" customHeight="1" x14ac:dyDescent="0.2">
      <c r="A103" s="125" t="s">
        <v>272</v>
      </c>
      <c r="B103" s="125"/>
      <c r="C103" s="90">
        <v>3109</v>
      </c>
      <c r="D103" s="90">
        <v>2753</v>
      </c>
      <c r="E103" s="90">
        <v>5862</v>
      </c>
      <c r="G103" s="90">
        <v>3101</v>
      </c>
      <c r="H103" s="90">
        <v>2756</v>
      </c>
      <c r="I103" s="90">
        <v>5857</v>
      </c>
      <c r="K103" s="91">
        <v>71.869</v>
      </c>
      <c r="L103" s="91">
        <v>30.125</v>
      </c>
      <c r="M103" s="91">
        <v>101.994</v>
      </c>
      <c r="O103" s="91">
        <v>35.466999999999999</v>
      </c>
      <c r="P103" s="91">
        <v>50.139000000000003</v>
      </c>
      <c r="Q103" s="91">
        <v>85.605999999999995</v>
      </c>
    </row>
    <row r="104" spans="1:17" s="25" customFormat="1" ht="12.75" customHeight="1" x14ac:dyDescent="0.2">
      <c r="A104" s="125" t="s">
        <v>25</v>
      </c>
      <c r="B104" s="125"/>
      <c r="C104" s="90">
        <v>1230</v>
      </c>
      <c r="D104" s="90">
        <v>1341</v>
      </c>
      <c r="E104" s="90">
        <v>2571</v>
      </c>
      <c r="G104" s="90">
        <v>1479</v>
      </c>
      <c r="H104" s="90">
        <v>1178</v>
      </c>
      <c r="I104" s="90">
        <v>2657</v>
      </c>
      <c r="K104" s="91">
        <v>0.221</v>
      </c>
      <c r="L104" s="91">
        <v>5.0179999999999998</v>
      </c>
      <c r="M104" s="91">
        <v>5.2389999999999999</v>
      </c>
      <c r="O104" s="91">
        <v>0.17599999999999999</v>
      </c>
      <c r="P104" s="91">
        <v>6.8780000000000001</v>
      </c>
      <c r="Q104" s="91">
        <v>7.0540000000000003</v>
      </c>
    </row>
    <row r="105" spans="1:17" s="25" customFormat="1" ht="12.75" customHeight="1" x14ac:dyDescent="0.2">
      <c r="A105" s="125" t="s">
        <v>26</v>
      </c>
      <c r="B105" s="125"/>
      <c r="C105" s="90">
        <v>0</v>
      </c>
      <c r="D105" s="90">
        <v>285</v>
      </c>
      <c r="E105" s="90">
        <v>285</v>
      </c>
      <c r="G105" s="90">
        <v>0</v>
      </c>
      <c r="H105" s="90">
        <v>0</v>
      </c>
      <c r="I105" s="90">
        <v>0</v>
      </c>
      <c r="K105" s="91">
        <v>0</v>
      </c>
      <c r="L105" s="91">
        <v>16.382000000000001</v>
      </c>
      <c r="M105" s="91">
        <v>16.382000000000001</v>
      </c>
      <c r="O105" s="91">
        <v>0</v>
      </c>
      <c r="P105" s="91">
        <v>0</v>
      </c>
      <c r="Q105" s="91">
        <v>0</v>
      </c>
    </row>
    <row r="106" spans="1:17" s="25" customFormat="1" ht="12.75" customHeight="1" x14ac:dyDescent="0.2">
      <c r="A106" s="125" t="s">
        <v>46</v>
      </c>
      <c r="B106" s="125"/>
      <c r="C106" s="90">
        <v>5651</v>
      </c>
      <c r="D106" s="90">
        <v>5900</v>
      </c>
      <c r="E106" s="90">
        <v>11551</v>
      </c>
      <c r="G106" s="90">
        <v>4531</v>
      </c>
      <c r="H106" s="90">
        <v>4719</v>
      </c>
      <c r="I106" s="90">
        <v>9250</v>
      </c>
      <c r="K106" s="91">
        <v>53.033999999999999</v>
      </c>
      <c r="L106" s="91">
        <v>0</v>
      </c>
      <c r="M106" s="91">
        <v>53.033999999999999</v>
      </c>
      <c r="O106" s="91">
        <v>114.761</v>
      </c>
      <c r="P106" s="91">
        <v>0.25700000000000001</v>
      </c>
      <c r="Q106" s="91">
        <v>115.018</v>
      </c>
    </row>
    <row r="107" spans="1:17" s="25" customFormat="1" ht="12.75" customHeight="1" x14ac:dyDescent="0.2">
      <c r="A107" s="125" t="s">
        <v>304</v>
      </c>
      <c r="B107" s="125"/>
      <c r="C107" s="90">
        <v>2486</v>
      </c>
      <c r="D107" s="90">
        <v>2478</v>
      </c>
      <c r="E107" s="90">
        <v>4964</v>
      </c>
      <c r="G107" s="90">
        <v>1528</v>
      </c>
      <c r="H107" s="90">
        <v>1710</v>
      </c>
      <c r="I107" s="90">
        <v>3238</v>
      </c>
      <c r="K107" s="91">
        <v>114.93600000000001</v>
      </c>
      <c r="L107" s="91">
        <v>139.92099999999999</v>
      </c>
      <c r="M107" s="91">
        <v>254.857</v>
      </c>
      <c r="O107" s="91">
        <v>76.611999999999995</v>
      </c>
      <c r="P107" s="91">
        <v>88.361999999999995</v>
      </c>
      <c r="Q107" s="91">
        <v>164.97399999999999</v>
      </c>
    </row>
    <row r="108" spans="1:17" s="25" customFormat="1" ht="12.75" customHeight="1" x14ac:dyDescent="0.2">
      <c r="A108" s="125" t="s">
        <v>29</v>
      </c>
      <c r="B108" s="125"/>
      <c r="C108" s="90">
        <v>6072</v>
      </c>
      <c r="D108" s="90">
        <v>5192</v>
      </c>
      <c r="E108" s="90">
        <v>11264</v>
      </c>
      <c r="G108" s="90">
        <v>5923</v>
      </c>
      <c r="H108" s="90">
        <v>4680</v>
      </c>
      <c r="I108" s="90">
        <v>10603</v>
      </c>
      <c r="K108" s="91">
        <v>0</v>
      </c>
      <c r="L108" s="91">
        <v>0</v>
      </c>
      <c r="M108" s="91">
        <v>0</v>
      </c>
      <c r="O108" s="91">
        <v>0</v>
      </c>
      <c r="P108" s="91">
        <v>0</v>
      </c>
      <c r="Q108" s="91">
        <v>0</v>
      </c>
    </row>
    <row r="109" spans="1:17" s="25" customFormat="1" ht="12.75" customHeight="1" x14ac:dyDescent="0.2">
      <c r="A109" s="125" t="s">
        <v>55</v>
      </c>
      <c r="B109" s="125"/>
      <c r="C109" s="90">
        <v>0</v>
      </c>
      <c r="D109" s="90">
        <v>0</v>
      </c>
      <c r="E109" s="90">
        <v>0</v>
      </c>
      <c r="G109" s="90">
        <v>2459</v>
      </c>
      <c r="H109" s="90">
        <v>2581</v>
      </c>
      <c r="I109" s="90">
        <v>5040</v>
      </c>
      <c r="K109" s="91">
        <v>0</v>
      </c>
      <c r="L109" s="91">
        <v>0</v>
      </c>
      <c r="M109" s="91">
        <v>0</v>
      </c>
      <c r="O109" s="91">
        <v>26.956</v>
      </c>
      <c r="P109" s="91">
        <v>80.266999999999996</v>
      </c>
      <c r="Q109" s="91">
        <v>107.223</v>
      </c>
    </row>
    <row r="110" spans="1:17" s="25" customFormat="1" ht="12.75" customHeight="1" x14ac:dyDescent="0.2">
      <c r="A110" s="125" t="s">
        <v>47</v>
      </c>
      <c r="B110" s="125"/>
      <c r="C110" s="90">
        <v>12651</v>
      </c>
      <c r="D110" s="90">
        <v>12130</v>
      </c>
      <c r="E110" s="90">
        <v>24781</v>
      </c>
      <c r="G110" s="90">
        <v>12940</v>
      </c>
      <c r="H110" s="90">
        <v>11678</v>
      </c>
      <c r="I110" s="90">
        <v>24618</v>
      </c>
      <c r="K110" s="91">
        <v>354.18099999999998</v>
      </c>
      <c r="L110" s="91">
        <v>602.13099999999997</v>
      </c>
      <c r="M110" s="91">
        <v>956.3119999999999</v>
      </c>
      <c r="O110" s="91">
        <v>357.43200000000002</v>
      </c>
      <c r="P110" s="91">
        <v>474.48200000000003</v>
      </c>
      <c r="Q110" s="91">
        <v>831.91399999999999</v>
      </c>
    </row>
    <row r="111" spans="1:17" s="25" customFormat="1" ht="12.75" customHeight="1" x14ac:dyDescent="0.2">
      <c r="A111" s="125" t="s">
        <v>239</v>
      </c>
      <c r="B111" s="125"/>
      <c r="C111" s="90">
        <v>0</v>
      </c>
      <c r="D111" s="90">
        <v>0</v>
      </c>
      <c r="E111" s="90">
        <v>0</v>
      </c>
      <c r="G111" s="90">
        <v>2908</v>
      </c>
      <c r="H111" s="90">
        <v>1590</v>
      </c>
      <c r="I111" s="90">
        <v>4498</v>
      </c>
      <c r="K111" s="91">
        <v>0</v>
      </c>
      <c r="L111" s="91">
        <v>86.826999999999998</v>
      </c>
      <c r="M111" s="91">
        <v>86.826999999999998</v>
      </c>
      <c r="O111" s="91">
        <v>166.65899999999999</v>
      </c>
      <c r="P111" s="91">
        <v>388.91</v>
      </c>
      <c r="Q111" s="91">
        <v>555.56899999999996</v>
      </c>
    </row>
    <row r="112" spans="1:17" s="25" customFormat="1" ht="12.75" customHeight="1" x14ac:dyDescent="0.2">
      <c r="A112" s="125" t="s">
        <v>12</v>
      </c>
      <c r="B112" s="125"/>
      <c r="C112" s="90">
        <v>62462</v>
      </c>
      <c r="D112" s="90">
        <v>60331</v>
      </c>
      <c r="E112" s="90">
        <v>122793</v>
      </c>
      <c r="G112" s="90">
        <v>63338</v>
      </c>
      <c r="H112" s="90">
        <v>58912</v>
      </c>
      <c r="I112" s="90">
        <v>122250</v>
      </c>
      <c r="K112" s="91">
        <v>2682.3389999999999</v>
      </c>
      <c r="L112" s="91">
        <v>3054.6439999999998</v>
      </c>
      <c r="M112" s="91">
        <v>5736.9830000000002</v>
      </c>
      <c r="O112" s="91">
        <v>2632.1320000000001</v>
      </c>
      <c r="P112" s="91">
        <v>2752.3049999999998</v>
      </c>
      <c r="Q112" s="91">
        <v>5384.4369999999999</v>
      </c>
    </row>
    <row r="113" spans="1:17" s="25" customFormat="1" ht="12.75" customHeight="1" x14ac:dyDescent="0.2">
      <c r="A113" s="125" t="s">
        <v>31</v>
      </c>
      <c r="B113" s="125"/>
      <c r="C113" s="90">
        <v>2960</v>
      </c>
      <c r="D113" s="90">
        <v>3243</v>
      </c>
      <c r="E113" s="90">
        <v>6203</v>
      </c>
      <c r="G113" s="90">
        <v>2781</v>
      </c>
      <c r="H113" s="90">
        <v>2608</v>
      </c>
      <c r="I113" s="90">
        <v>5389</v>
      </c>
      <c r="K113" s="91">
        <v>42.932000000000002</v>
      </c>
      <c r="L113" s="91">
        <v>133.709</v>
      </c>
      <c r="M113" s="91">
        <v>176.64100000000002</v>
      </c>
      <c r="O113" s="91">
        <v>39.738</v>
      </c>
      <c r="P113" s="91">
        <v>88.459000000000003</v>
      </c>
      <c r="Q113" s="91">
        <v>128.197</v>
      </c>
    </row>
    <row r="114" spans="1:17" s="25" customFormat="1" ht="12.75" customHeight="1" x14ac:dyDescent="0.2">
      <c r="A114" s="125" t="s">
        <v>32</v>
      </c>
      <c r="B114" s="125"/>
      <c r="C114" s="90">
        <v>7840</v>
      </c>
      <c r="D114" s="90">
        <v>6901</v>
      </c>
      <c r="E114" s="90">
        <v>14741</v>
      </c>
      <c r="G114" s="90">
        <v>12018</v>
      </c>
      <c r="H114" s="90">
        <v>11460</v>
      </c>
      <c r="I114" s="90">
        <v>23478</v>
      </c>
      <c r="K114" s="91">
        <v>148.721</v>
      </c>
      <c r="L114" s="91">
        <v>100.93300000000001</v>
      </c>
      <c r="M114" s="91">
        <v>249.654</v>
      </c>
      <c r="O114" s="91">
        <v>336.88900000000001</v>
      </c>
      <c r="P114" s="91">
        <v>199.19800000000001</v>
      </c>
      <c r="Q114" s="91">
        <v>536.08699999999999</v>
      </c>
    </row>
    <row r="115" spans="1:17" s="25" customFormat="1" ht="12.75" customHeight="1" x14ac:dyDescent="0.2">
      <c r="A115" s="125" t="s">
        <v>33</v>
      </c>
      <c r="B115" s="125"/>
      <c r="C115" s="90">
        <v>8835</v>
      </c>
      <c r="D115" s="90">
        <v>8831</v>
      </c>
      <c r="E115" s="90">
        <v>17666</v>
      </c>
      <c r="G115" s="90">
        <v>9388</v>
      </c>
      <c r="H115" s="90">
        <v>8234</v>
      </c>
      <c r="I115" s="90">
        <v>17622</v>
      </c>
      <c r="K115" s="91">
        <v>10.79</v>
      </c>
      <c r="L115" s="91">
        <v>14.172000000000001</v>
      </c>
      <c r="M115" s="91">
        <v>24.962</v>
      </c>
      <c r="O115" s="91">
        <v>7.617</v>
      </c>
      <c r="P115" s="91">
        <v>12.396000000000001</v>
      </c>
      <c r="Q115" s="91">
        <v>20.013000000000002</v>
      </c>
    </row>
    <row r="116" spans="1:17" s="25" customFormat="1" ht="12.75" customHeight="1" x14ac:dyDescent="0.2">
      <c r="A116" s="125" t="s">
        <v>295</v>
      </c>
      <c r="B116" s="125"/>
      <c r="C116" s="90">
        <v>1918</v>
      </c>
      <c r="D116" s="90">
        <v>1608</v>
      </c>
      <c r="E116" s="90">
        <v>3526</v>
      </c>
      <c r="G116" s="90">
        <v>2974</v>
      </c>
      <c r="H116" s="90">
        <v>2521</v>
      </c>
      <c r="I116" s="90">
        <v>5495</v>
      </c>
      <c r="K116" s="91">
        <v>86.606999999999999</v>
      </c>
      <c r="L116" s="91">
        <v>88.447999999999993</v>
      </c>
      <c r="M116" s="91">
        <v>175.05500000000001</v>
      </c>
      <c r="O116" s="91">
        <v>124.441</v>
      </c>
      <c r="P116" s="91">
        <v>195.821</v>
      </c>
      <c r="Q116" s="91">
        <v>320.262</v>
      </c>
    </row>
    <row r="117" spans="1:17" s="25" customFormat="1" ht="12.75" customHeight="1" x14ac:dyDescent="0.2">
      <c r="A117" s="125" t="s">
        <v>306</v>
      </c>
      <c r="B117" s="125"/>
      <c r="C117" s="90">
        <v>2182</v>
      </c>
      <c r="D117" s="90">
        <v>2142</v>
      </c>
      <c r="E117" s="90">
        <v>4324</v>
      </c>
      <c r="G117" s="90">
        <v>1896</v>
      </c>
      <c r="H117" s="90">
        <v>1525</v>
      </c>
      <c r="I117" s="90">
        <v>3421</v>
      </c>
      <c r="K117" s="91">
        <v>47.823</v>
      </c>
      <c r="L117" s="91">
        <v>44.91</v>
      </c>
      <c r="M117" s="91">
        <v>92.733000000000004</v>
      </c>
      <c r="O117" s="91">
        <v>72.421999999999997</v>
      </c>
      <c r="P117" s="91">
        <v>43.886000000000003</v>
      </c>
      <c r="Q117" s="91">
        <v>116.30799999999999</v>
      </c>
    </row>
    <row r="118" spans="1:17" s="25" customFormat="1" ht="12.75" customHeight="1" x14ac:dyDescent="0.2">
      <c r="A118" s="125" t="s">
        <v>334</v>
      </c>
      <c r="B118" s="125"/>
      <c r="C118" s="90">
        <v>0</v>
      </c>
      <c r="D118" s="90">
        <v>0</v>
      </c>
      <c r="E118" s="90">
        <v>0</v>
      </c>
      <c r="G118" s="90">
        <v>1525</v>
      </c>
      <c r="H118" s="90">
        <v>1138</v>
      </c>
      <c r="I118" s="90">
        <v>2663</v>
      </c>
      <c r="K118" s="91">
        <v>0</v>
      </c>
      <c r="L118" s="91">
        <v>0</v>
      </c>
      <c r="M118" s="91">
        <v>0</v>
      </c>
      <c r="O118" s="91">
        <v>72.864000000000004</v>
      </c>
      <c r="P118" s="91">
        <v>74.132000000000005</v>
      </c>
      <c r="Q118" s="91">
        <v>146.99600000000001</v>
      </c>
    </row>
    <row r="119" spans="1:17" s="25" customFormat="1" ht="12.75" customHeight="1" x14ac:dyDescent="0.2">
      <c r="A119" s="126" t="s">
        <v>7</v>
      </c>
      <c r="B119" s="126" t="s">
        <v>36</v>
      </c>
      <c r="C119" s="90">
        <v>421407</v>
      </c>
      <c r="D119" s="90">
        <v>426800</v>
      </c>
      <c r="E119" s="90">
        <v>848207</v>
      </c>
      <c r="G119" s="90">
        <v>453020</v>
      </c>
      <c r="H119" s="90">
        <v>441242</v>
      </c>
      <c r="I119" s="90">
        <v>894262</v>
      </c>
      <c r="K119" s="91">
        <v>10829.199000000002</v>
      </c>
      <c r="L119" s="91">
        <v>12040.185000000001</v>
      </c>
      <c r="M119" s="91">
        <v>22869.384000000005</v>
      </c>
      <c r="O119" s="91">
        <v>11870.15</v>
      </c>
      <c r="P119" s="91">
        <v>13201.213</v>
      </c>
      <c r="Q119" s="91">
        <v>25071.362999999998</v>
      </c>
    </row>
    <row r="120" spans="1:17" s="25" customFormat="1" ht="12.75" customHeight="1" x14ac:dyDescent="0.2">
      <c r="A120" s="125" t="s">
        <v>13</v>
      </c>
      <c r="B120" s="125" t="s">
        <v>48</v>
      </c>
      <c r="C120" s="90">
        <v>603</v>
      </c>
      <c r="D120" s="90">
        <v>608</v>
      </c>
      <c r="E120" s="90">
        <v>1211</v>
      </c>
      <c r="G120" s="90">
        <v>0</v>
      </c>
      <c r="H120" s="90">
        <v>0</v>
      </c>
      <c r="I120" s="90">
        <v>0</v>
      </c>
      <c r="K120" s="91">
        <v>8.0619999999999994</v>
      </c>
      <c r="L120" s="91">
        <v>3.7919999999999998</v>
      </c>
      <c r="M120" s="91">
        <v>11.853999999999999</v>
      </c>
      <c r="O120" s="91">
        <v>0</v>
      </c>
      <c r="P120" s="91">
        <v>0</v>
      </c>
      <c r="Q120" s="91">
        <v>0</v>
      </c>
    </row>
    <row r="121" spans="1:17" s="25" customFormat="1" ht="12.75" customHeight="1" x14ac:dyDescent="0.2">
      <c r="A121" s="126" t="s">
        <v>7</v>
      </c>
      <c r="B121" s="126" t="s">
        <v>48</v>
      </c>
      <c r="C121" s="90">
        <v>603</v>
      </c>
      <c r="D121" s="90">
        <v>608</v>
      </c>
      <c r="E121" s="90">
        <v>1211</v>
      </c>
      <c r="G121" s="90">
        <v>0</v>
      </c>
      <c r="H121" s="90">
        <v>0</v>
      </c>
      <c r="I121" s="90">
        <v>0</v>
      </c>
      <c r="K121" s="91">
        <v>8.0619999999999994</v>
      </c>
      <c r="L121" s="91">
        <v>3.7919999999999998</v>
      </c>
      <c r="M121" s="91">
        <v>11.853999999999999</v>
      </c>
      <c r="O121" s="91">
        <v>0</v>
      </c>
      <c r="P121" s="91">
        <v>0</v>
      </c>
      <c r="Q121" s="91">
        <v>0</v>
      </c>
    </row>
    <row r="122" spans="1:17" s="25" customFormat="1" ht="12.75" customHeight="1" x14ac:dyDescent="0.2">
      <c r="A122" s="125" t="s">
        <v>221</v>
      </c>
      <c r="B122" s="125" t="s">
        <v>49</v>
      </c>
      <c r="C122" s="90">
        <v>5810</v>
      </c>
      <c r="D122" s="90">
        <v>8193</v>
      </c>
      <c r="E122" s="90">
        <v>14003</v>
      </c>
      <c r="G122" s="90">
        <v>4761</v>
      </c>
      <c r="H122" s="90">
        <v>7980</v>
      </c>
      <c r="I122" s="90">
        <v>12741</v>
      </c>
      <c r="K122" s="91">
        <v>184.13200000000001</v>
      </c>
      <c r="L122" s="91">
        <v>342.97199999999998</v>
      </c>
      <c r="M122" s="91">
        <v>527.10400000000004</v>
      </c>
      <c r="O122" s="91">
        <v>203.97800000000001</v>
      </c>
      <c r="P122" s="91">
        <v>220.92500000000001</v>
      </c>
      <c r="Q122" s="91">
        <v>424.90300000000002</v>
      </c>
    </row>
    <row r="123" spans="1:17" s="25" customFormat="1" ht="12.75" customHeight="1" x14ac:dyDescent="0.2">
      <c r="A123" s="125" t="s">
        <v>13</v>
      </c>
      <c r="B123" s="125"/>
      <c r="C123" s="90">
        <v>10709</v>
      </c>
      <c r="D123" s="90">
        <v>9888</v>
      </c>
      <c r="E123" s="90">
        <v>20597</v>
      </c>
      <c r="G123" s="90">
        <v>7846</v>
      </c>
      <c r="H123" s="90">
        <v>7549</v>
      </c>
      <c r="I123" s="90">
        <v>15395</v>
      </c>
      <c r="K123" s="91">
        <v>278.48200000000003</v>
      </c>
      <c r="L123" s="91">
        <v>189.6</v>
      </c>
      <c r="M123" s="91">
        <v>468.08199999999999</v>
      </c>
      <c r="O123" s="91">
        <v>297.077</v>
      </c>
      <c r="P123" s="91">
        <v>145.51400000000001</v>
      </c>
      <c r="Q123" s="91">
        <v>442.59100000000001</v>
      </c>
    </row>
    <row r="124" spans="1:17" s="25" customFormat="1" ht="12.75" customHeight="1" x14ac:dyDescent="0.2">
      <c r="A124" s="125" t="s">
        <v>16</v>
      </c>
      <c r="B124" s="125"/>
      <c r="C124" s="90">
        <v>6478</v>
      </c>
      <c r="D124" s="90">
        <v>6451</v>
      </c>
      <c r="E124" s="90">
        <v>12929</v>
      </c>
      <c r="G124" s="90">
        <v>6411</v>
      </c>
      <c r="H124" s="90">
        <v>6487</v>
      </c>
      <c r="I124" s="90">
        <v>12898</v>
      </c>
      <c r="K124" s="91">
        <v>208.52799999999999</v>
      </c>
      <c r="L124" s="91">
        <v>89.992999999999995</v>
      </c>
      <c r="M124" s="91">
        <v>298.52099999999996</v>
      </c>
      <c r="O124" s="91">
        <v>186.39699999999999</v>
      </c>
      <c r="P124" s="91">
        <v>193.452</v>
      </c>
      <c r="Q124" s="91">
        <v>379.84899999999999</v>
      </c>
    </row>
    <row r="125" spans="1:17" s="25" customFormat="1" ht="12.75" customHeight="1" x14ac:dyDescent="0.2">
      <c r="A125" s="125" t="s">
        <v>17</v>
      </c>
      <c r="B125" s="125"/>
      <c r="C125" s="90">
        <v>2127</v>
      </c>
      <c r="D125" s="90">
        <v>1442</v>
      </c>
      <c r="E125" s="90">
        <v>3569</v>
      </c>
      <c r="G125" s="90">
        <v>1257</v>
      </c>
      <c r="H125" s="90">
        <v>925</v>
      </c>
      <c r="I125" s="90">
        <v>2182</v>
      </c>
      <c r="K125" s="91">
        <v>45.338000000000001</v>
      </c>
      <c r="L125" s="91">
        <v>1.425</v>
      </c>
      <c r="M125" s="91">
        <v>46.762999999999998</v>
      </c>
      <c r="O125" s="91">
        <v>30.763999999999999</v>
      </c>
      <c r="P125" s="91">
        <v>1.075</v>
      </c>
      <c r="Q125" s="91">
        <v>31.838999999999999</v>
      </c>
    </row>
    <row r="126" spans="1:17" s="25" customFormat="1" ht="12.75" customHeight="1" x14ac:dyDescent="0.2">
      <c r="A126" s="125" t="s">
        <v>8</v>
      </c>
      <c r="B126" s="125"/>
      <c r="C126" s="90">
        <v>33242</v>
      </c>
      <c r="D126" s="90">
        <v>34712</v>
      </c>
      <c r="E126" s="90">
        <v>67954</v>
      </c>
      <c r="G126" s="90">
        <v>37461</v>
      </c>
      <c r="H126" s="90">
        <v>37082</v>
      </c>
      <c r="I126" s="90">
        <v>74543</v>
      </c>
      <c r="K126" s="91">
        <v>67.876999999999995</v>
      </c>
      <c r="L126" s="91">
        <v>173.46799999999999</v>
      </c>
      <c r="M126" s="91">
        <v>241.34499999999997</v>
      </c>
      <c r="O126" s="91">
        <v>89.042000000000002</v>
      </c>
      <c r="P126" s="91">
        <v>222.93299999999999</v>
      </c>
      <c r="Q126" s="91">
        <v>311.97500000000002</v>
      </c>
    </row>
    <row r="127" spans="1:17" s="25" customFormat="1" ht="12.75" customHeight="1" x14ac:dyDescent="0.2">
      <c r="A127" s="125" t="s">
        <v>242</v>
      </c>
      <c r="B127" s="125"/>
      <c r="C127" s="90">
        <v>6995</v>
      </c>
      <c r="D127" s="90">
        <v>10013</v>
      </c>
      <c r="E127" s="90">
        <v>17008</v>
      </c>
      <c r="G127" s="90">
        <v>6728</v>
      </c>
      <c r="H127" s="90">
        <v>9847</v>
      </c>
      <c r="I127" s="90">
        <v>16575</v>
      </c>
      <c r="K127" s="91">
        <v>300.08800000000002</v>
      </c>
      <c r="L127" s="91">
        <v>601.53399999999999</v>
      </c>
      <c r="M127" s="91">
        <v>901.62200000000007</v>
      </c>
      <c r="O127" s="91">
        <v>336.56700000000001</v>
      </c>
      <c r="P127" s="91">
        <v>680.23599999999999</v>
      </c>
      <c r="Q127" s="91">
        <v>1016.803</v>
      </c>
    </row>
    <row r="128" spans="1:17" s="25" customFormat="1" ht="12.75" customHeight="1" x14ac:dyDescent="0.2">
      <c r="A128" s="125" t="s">
        <v>18</v>
      </c>
      <c r="B128" s="125"/>
      <c r="C128" s="90">
        <v>13540</v>
      </c>
      <c r="D128" s="90">
        <v>19109</v>
      </c>
      <c r="E128" s="90">
        <v>32649</v>
      </c>
      <c r="G128" s="90">
        <v>12784</v>
      </c>
      <c r="H128" s="90">
        <v>18382</v>
      </c>
      <c r="I128" s="90">
        <v>31166</v>
      </c>
      <c r="K128" s="91">
        <v>275.435</v>
      </c>
      <c r="L128" s="91">
        <v>545.99900000000002</v>
      </c>
      <c r="M128" s="91">
        <v>821.43399999999997</v>
      </c>
      <c r="O128" s="91">
        <v>234.32300000000001</v>
      </c>
      <c r="P128" s="91">
        <v>580.44200000000001</v>
      </c>
      <c r="Q128" s="91">
        <v>814.76499999999999</v>
      </c>
    </row>
    <row r="129" spans="1:17" s="25" customFormat="1" ht="12.75" customHeight="1" x14ac:dyDescent="0.2">
      <c r="A129" s="125" t="s">
        <v>39</v>
      </c>
      <c r="B129" s="125"/>
      <c r="C129" s="90">
        <v>3215</v>
      </c>
      <c r="D129" s="90">
        <v>3217</v>
      </c>
      <c r="E129" s="90">
        <v>6432</v>
      </c>
      <c r="G129" s="90">
        <v>3369</v>
      </c>
      <c r="H129" s="90">
        <v>3547</v>
      </c>
      <c r="I129" s="90">
        <v>6916</v>
      </c>
      <c r="K129" s="91">
        <v>135.548</v>
      </c>
      <c r="L129" s="91">
        <v>94.903000000000006</v>
      </c>
      <c r="M129" s="91">
        <v>230.45100000000002</v>
      </c>
      <c r="O129" s="91">
        <v>161.506</v>
      </c>
      <c r="P129" s="91">
        <v>154.11600000000001</v>
      </c>
      <c r="Q129" s="91">
        <v>315.62200000000001</v>
      </c>
    </row>
    <row r="130" spans="1:17" s="25" customFormat="1" ht="12.75" customHeight="1" x14ac:dyDescent="0.2">
      <c r="A130" s="125" t="s">
        <v>10</v>
      </c>
      <c r="B130" s="125"/>
      <c r="C130" s="90">
        <v>10022</v>
      </c>
      <c r="D130" s="90">
        <v>9719</v>
      </c>
      <c r="E130" s="90">
        <v>19741</v>
      </c>
      <c r="G130" s="90">
        <v>9267</v>
      </c>
      <c r="H130" s="90">
        <v>10502</v>
      </c>
      <c r="I130" s="90">
        <v>19769</v>
      </c>
      <c r="K130" s="91">
        <v>297.70499999999998</v>
      </c>
      <c r="L130" s="91">
        <v>516.58399999999995</v>
      </c>
      <c r="M130" s="91">
        <v>814.28899999999999</v>
      </c>
      <c r="O130" s="91">
        <v>374.21100000000001</v>
      </c>
      <c r="P130" s="91">
        <v>532.10199999999998</v>
      </c>
      <c r="Q130" s="91">
        <v>906.31299999999999</v>
      </c>
    </row>
    <row r="131" spans="1:17" s="25" customFormat="1" ht="12.75" customHeight="1" x14ac:dyDescent="0.2">
      <c r="A131" s="125" t="s">
        <v>42</v>
      </c>
      <c r="B131" s="125"/>
      <c r="C131" s="90">
        <v>2438</v>
      </c>
      <c r="D131" s="90">
        <v>2313</v>
      </c>
      <c r="E131" s="90">
        <v>4751</v>
      </c>
      <c r="G131" s="90">
        <v>1956</v>
      </c>
      <c r="H131" s="90">
        <v>2128</v>
      </c>
      <c r="I131" s="90">
        <v>4084</v>
      </c>
      <c r="K131" s="91">
        <v>3.3</v>
      </c>
      <c r="L131" s="91">
        <v>0.72099999999999997</v>
      </c>
      <c r="M131" s="91">
        <v>4.0209999999999999</v>
      </c>
      <c r="O131" s="91">
        <v>3.3519999999999999</v>
      </c>
      <c r="P131" s="91">
        <v>0.92500000000000004</v>
      </c>
      <c r="Q131" s="91">
        <v>4.2770000000000001</v>
      </c>
    </row>
    <row r="132" spans="1:17" s="25" customFormat="1" ht="12.75" customHeight="1" x14ac:dyDescent="0.2">
      <c r="A132" s="125" t="s">
        <v>50</v>
      </c>
      <c r="B132" s="125"/>
      <c r="C132" s="90">
        <v>7615</v>
      </c>
      <c r="D132" s="90">
        <v>7270</v>
      </c>
      <c r="E132" s="90">
        <v>14885</v>
      </c>
      <c r="G132" s="90">
        <v>6242</v>
      </c>
      <c r="H132" s="90">
        <v>6069</v>
      </c>
      <c r="I132" s="90">
        <v>12311</v>
      </c>
      <c r="K132" s="91">
        <v>121.498</v>
      </c>
      <c r="L132" s="91">
        <v>314.59399999999999</v>
      </c>
      <c r="M132" s="91">
        <v>436.09199999999998</v>
      </c>
      <c r="O132" s="91">
        <v>85.290999999999997</v>
      </c>
      <c r="P132" s="91">
        <v>257.44099999999997</v>
      </c>
      <c r="Q132" s="91">
        <v>342.73199999999997</v>
      </c>
    </row>
    <row r="133" spans="1:17" s="25" customFormat="1" ht="12.75" customHeight="1" x14ac:dyDescent="0.2">
      <c r="A133" s="125" t="s">
        <v>238</v>
      </c>
      <c r="B133" s="125"/>
      <c r="C133" s="90">
        <v>565</v>
      </c>
      <c r="D133" s="90">
        <v>512</v>
      </c>
      <c r="E133" s="90">
        <v>1077</v>
      </c>
      <c r="G133" s="90">
        <v>460</v>
      </c>
      <c r="H133" s="90">
        <v>481</v>
      </c>
      <c r="I133" s="90">
        <v>941</v>
      </c>
      <c r="K133" s="91">
        <v>0</v>
      </c>
      <c r="L133" s="91">
        <v>0.59699999999999998</v>
      </c>
      <c r="M133" s="91">
        <v>0.59699999999999998</v>
      </c>
      <c r="O133" s="91">
        <v>0</v>
      </c>
      <c r="P133" s="91">
        <v>0.871</v>
      </c>
      <c r="Q133" s="91">
        <v>0.871</v>
      </c>
    </row>
    <row r="134" spans="1:17" s="25" customFormat="1" ht="12.75" customHeight="1" x14ac:dyDescent="0.2">
      <c r="A134" s="125" t="s">
        <v>11</v>
      </c>
      <c r="B134" s="125"/>
      <c r="C134" s="90">
        <v>32619</v>
      </c>
      <c r="D134" s="90">
        <v>29396</v>
      </c>
      <c r="E134" s="90">
        <v>62015</v>
      </c>
      <c r="G134" s="90">
        <v>22292</v>
      </c>
      <c r="H134" s="90">
        <v>20856</v>
      </c>
      <c r="I134" s="90">
        <v>43148</v>
      </c>
      <c r="K134" s="91">
        <v>342.17399999999998</v>
      </c>
      <c r="L134" s="91">
        <v>158.05600000000001</v>
      </c>
      <c r="M134" s="91">
        <v>500.23</v>
      </c>
      <c r="O134" s="91">
        <v>215.65299999999999</v>
      </c>
      <c r="P134" s="91">
        <v>92.454999999999998</v>
      </c>
      <c r="Q134" s="91">
        <v>308.108</v>
      </c>
    </row>
    <row r="135" spans="1:17" s="25" customFormat="1" ht="12.75" customHeight="1" x14ac:dyDescent="0.2">
      <c r="A135" s="125" t="s">
        <v>43</v>
      </c>
      <c r="B135" s="125"/>
      <c r="C135" s="90">
        <v>0</v>
      </c>
      <c r="D135" s="90">
        <v>0</v>
      </c>
      <c r="E135" s="90">
        <v>0</v>
      </c>
      <c r="G135" s="90">
        <v>4585</v>
      </c>
      <c r="H135" s="90">
        <v>4854</v>
      </c>
      <c r="I135" s="90">
        <v>9439</v>
      </c>
      <c r="K135" s="91">
        <v>0</v>
      </c>
      <c r="L135" s="91">
        <v>0</v>
      </c>
      <c r="M135" s="91">
        <v>0</v>
      </c>
      <c r="O135" s="91">
        <v>59.712000000000003</v>
      </c>
      <c r="P135" s="91">
        <v>0</v>
      </c>
      <c r="Q135" s="91">
        <v>59.712000000000003</v>
      </c>
    </row>
    <row r="136" spans="1:17" s="25" customFormat="1" ht="12.75" customHeight="1" x14ac:dyDescent="0.2">
      <c r="A136" s="125" t="s">
        <v>44</v>
      </c>
      <c r="B136" s="125"/>
      <c r="C136" s="90">
        <v>2102</v>
      </c>
      <c r="D136" s="90">
        <v>2377</v>
      </c>
      <c r="E136" s="90">
        <v>4479</v>
      </c>
      <c r="G136" s="90">
        <v>2444</v>
      </c>
      <c r="H136" s="90">
        <v>2679</v>
      </c>
      <c r="I136" s="90">
        <v>5123</v>
      </c>
      <c r="K136" s="91">
        <v>24.687000000000001</v>
      </c>
      <c r="L136" s="91">
        <v>25.268999999999998</v>
      </c>
      <c r="M136" s="91">
        <v>49.956000000000003</v>
      </c>
      <c r="O136" s="91">
        <v>30.693999999999999</v>
      </c>
      <c r="P136" s="91">
        <v>48.88</v>
      </c>
      <c r="Q136" s="91">
        <v>79.573999999999998</v>
      </c>
    </row>
    <row r="137" spans="1:17" s="25" customFormat="1" ht="12.75" customHeight="1" x14ac:dyDescent="0.2">
      <c r="A137" s="125" t="s">
        <v>12</v>
      </c>
      <c r="B137" s="125"/>
      <c r="C137" s="90">
        <v>48356</v>
      </c>
      <c r="D137" s="90">
        <v>49040</v>
      </c>
      <c r="E137" s="90">
        <v>97396</v>
      </c>
      <c r="G137" s="90">
        <v>43533</v>
      </c>
      <c r="H137" s="90">
        <v>45479</v>
      </c>
      <c r="I137" s="90">
        <v>89012</v>
      </c>
      <c r="K137" s="91">
        <v>1104.3330000000001</v>
      </c>
      <c r="L137" s="91">
        <v>1614.546</v>
      </c>
      <c r="M137" s="91">
        <v>2718.8789999999999</v>
      </c>
      <c r="O137" s="91">
        <v>1064.8320000000001</v>
      </c>
      <c r="P137" s="91">
        <v>1522.2809999999999</v>
      </c>
      <c r="Q137" s="91">
        <v>2587.1130000000003</v>
      </c>
    </row>
    <row r="138" spans="1:17" s="25" customFormat="1" ht="12.75" customHeight="1" x14ac:dyDescent="0.2">
      <c r="A138" s="126" t="s">
        <v>7</v>
      </c>
      <c r="B138" s="126" t="s">
        <v>49</v>
      </c>
      <c r="C138" s="90">
        <v>185833</v>
      </c>
      <c r="D138" s="90">
        <v>193652</v>
      </c>
      <c r="E138" s="90">
        <v>379485</v>
      </c>
      <c r="G138" s="90">
        <v>171396</v>
      </c>
      <c r="H138" s="90">
        <v>184847</v>
      </c>
      <c r="I138" s="90">
        <v>356243</v>
      </c>
      <c r="K138" s="91">
        <v>3389.1249999999995</v>
      </c>
      <c r="L138" s="91">
        <v>4670.2610000000004</v>
      </c>
      <c r="M138" s="91">
        <v>8059.3860000000004</v>
      </c>
      <c r="O138" s="91">
        <v>3373.3990000000003</v>
      </c>
      <c r="P138" s="91">
        <v>4653.6480000000001</v>
      </c>
      <c r="Q138" s="91">
        <v>8027.0470000000005</v>
      </c>
    </row>
    <row r="139" spans="1:17" s="25" customFormat="1" ht="12.75" customHeight="1" x14ac:dyDescent="0.2">
      <c r="A139" s="125" t="s">
        <v>8</v>
      </c>
      <c r="B139" s="125" t="s">
        <v>279</v>
      </c>
      <c r="C139" s="90">
        <v>356</v>
      </c>
      <c r="D139" s="90">
        <v>403</v>
      </c>
      <c r="E139" s="90">
        <v>759</v>
      </c>
      <c r="G139" s="90">
        <v>326</v>
      </c>
      <c r="H139" s="90">
        <v>343</v>
      </c>
      <c r="I139" s="90">
        <v>669</v>
      </c>
      <c r="K139" s="91">
        <v>0</v>
      </c>
      <c r="L139" s="91">
        <v>0</v>
      </c>
      <c r="M139" s="91">
        <v>0</v>
      </c>
      <c r="O139" s="91">
        <v>0</v>
      </c>
      <c r="P139" s="91">
        <v>0</v>
      </c>
      <c r="Q139" s="91">
        <v>0</v>
      </c>
    </row>
    <row r="140" spans="1:17" s="25" customFormat="1" ht="12.75" customHeight="1" x14ac:dyDescent="0.2">
      <c r="A140" s="126" t="s">
        <v>7</v>
      </c>
      <c r="B140" s="126" t="s">
        <v>279</v>
      </c>
      <c r="C140" s="90">
        <v>356</v>
      </c>
      <c r="D140" s="90">
        <v>403</v>
      </c>
      <c r="E140" s="90">
        <v>759</v>
      </c>
      <c r="G140" s="90">
        <v>326</v>
      </c>
      <c r="H140" s="90">
        <v>343</v>
      </c>
      <c r="I140" s="90">
        <v>669</v>
      </c>
      <c r="K140" s="91">
        <v>0</v>
      </c>
      <c r="L140" s="91">
        <v>0</v>
      </c>
      <c r="M140" s="91">
        <v>0</v>
      </c>
      <c r="O140" s="91">
        <v>0</v>
      </c>
      <c r="P140" s="91">
        <v>0</v>
      </c>
      <c r="Q140" s="91">
        <v>0</v>
      </c>
    </row>
    <row r="141" spans="1:17" s="25" customFormat="1" ht="12.75" customHeight="1" x14ac:dyDescent="0.2">
      <c r="A141" s="125" t="s">
        <v>221</v>
      </c>
      <c r="B141" s="125" t="s">
        <v>51</v>
      </c>
      <c r="C141" s="90">
        <v>18715</v>
      </c>
      <c r="D141" s="90">
        <v>23281</v>
      </c>
      <c r="E141" s="90">
        <v>41996</v>
      </c>
      <c r="G141" s="90">
        <v>15475</v>
      </c>
      <c r="H141" s="90">
        <v>24000</v>
      </c>
      <c r="I141" s="90">
        <v>39475</v>
      </c>
      <c r="K141" s="91">
        <v>236.55</v>
      </c>
      <c r="L141" s="91">
        <v>437.58300000000003</v>
      </c>
      <c r="M141" s="91">
        <v>674.13300000000004</v>
      </c>
      <c r="O141" s="91">
        <v>478.63799999999998</v>
      </c>
      <c r="P141" s="91">
        <v>398.12700000000001</v>
      </c>
      <c r="Q141" s="91">
        <v>876.76499999999999</v>
      </c>
    </row>
    <row r="142" spans="1:17" s="25" customFormat="1" ht="12.75" customHeight="1" x14ac:dyDescent="0.2">
      <c r="A142" s="125" t="s">
        <v>52</v>
      </c>
      <c r="B142" s="125"/>
      <c r="C142" s="90">
        <v>1475</v>
      </c>
      <c r="D142" s="90">
        <v>1356</v>
      </c>
      <c r="E142" s="90">
        <v>2831</v>
      </c>
      <c r="G142" s="90">
        <v>1285</v>
      </c>
      <c r="H142" s="90">
        <v>1237</v>
      </c>
      <c r="I142" s="90">
        <v>2522</v>
      </c>
      <c r="K142" s="91">
        <v>0.95199999999999996</v>
      </c>
      <c r="L142" s="91">
        <v>2.0760000000000001</v>
      </c>
      <c r="M142" s="91">
        <v>3.028</v>
      </c>
      <c r="O142" s="91">
        <v>0.622</v>
      </c>
      <c r="P142" s="91">
        <v>0.41</v>
      </c>
      <c r="Q142" s="91">
        <v>1.032</v>
      </c>
    </row>
    <row r="143" spans="1:17" s="25" customFormat="1" ht="12.75" customHeight="1" x14ac:dyDescent="0.2">
      <c r="A143" s="125" t="s">
        <v>13</v>
      </c>
      <c r="B143" s="125"/>
      <c r="C143" s="90">
        <v>72844</v>
      </c>
      <c r="D143" s="90">
        <v>73321</v>
      </c>
      <c r="E143" s="90">
        <v>146165</v>
      </c>
      <c r="G143" s="90">
        <v>69937</v>
      </c>
      <c r="H143" s="90">
        <v>66678</v>
      </c>
      <c r="I143" s="90">
        <v>136615</v>
      </c>
      <c r="K143" s="91">
        <v>1495.431</v>
      </c>
      <c r="L143" s="91">
        <v>2041.9</v>
      </c>
      <c r="M143" s="91">
        <v>3537.3310000000001</v>
      </c>
      <c r="O143" s="91">
        <v>1589.7190000000001</v>
      </c>
      <c r="P143" s="91">
        <v>2386.6950000000002</v>
      </c>
      <c r="Q143" s="91">
        <v>3976.4140000000002</v>
      </c>
    </row>
    <row r="144" spans="1:17" s="25" customFormat="1" ht="12.75" customHeight="1" x14ac:dyDescent="0.2">
      <c r="A144" s="125" t="s">
        <v>16</v>
      </c>
      <c r="B144" s="125"/>
      <c r="C144" s="90">
        <v>29115</v>
      </c>
      <c r="D144" s="90">
        <v>26130</v>
      </c>
      <c r="E144" s="90">
        <v>55245</v>
      </c>
      <c r="G144" s="90">
        <v>29499</v>
      </c>
      <c r="H144" s="90">
        <v>26384</v>
      </c>
      <c r="I144" s="90">
        <v>55883</v>
      </c>
      <c r="K144" s="91">
        <v>550.16999999999996</v>
      </c>
      <c r="L144" s="91">
        <v>360.27300000000002</v>
      </c>
      <c r="M144" s="91">
        <v>910.44299999999998</v>
      </c>
      <c r="O144" s="91">
        <v>601.35299999999995</v>
      </c>
      <c r="P144" s="91">
        <v>393.86099999999999</v>
      </c>
      <c r="Q144" s="91">
        <v>995.21399999999994</v>
      </c>
    </row>
    <row r="145" spans="1:17" s="25" customFormat="1" ht="12.75" customHeight="1" x14ac:dyDescent="0.2">
      <c r="A145" s="125" t="s">
        <v>37</v>
      </c>
      <c r="B145" s="125"/>
      <c r="C145" s="90">
        <v>10992</v>
      </c>
      <c r="D145" s="90">
        <v>13771</v>
      </c>
      <c r="E145" s="90">
        <v>24763</v>
      </c>
      <c r="G145" s="90">
        <v>12317</v>
      </c>
      <c r="H145" s="90">
        <v>13151</v>
      </c>
      <c r="I145" s="90">
        <v>25468</v>
      </c>
      <c r="K145" s="91">
        <v>238.893</v>
      </c>
      <c r="L145" s="91">
        <v>382.40499999999997</v>
      </c>
      <c r="M145" s="91">
        <v>621.298</v>
      </c>
      <c r="O145" s="91">
        <v>242.21600000000001</v>
      </c>
      <c r="P145" s="91">
        <v>258.20299999999997</v>
      </c>
      <c r="Q145" s="91">
        <v>500.41899999999998</v>
      </c>
    </row>
    <row r="146" spans="1:17" s="25" customFormat="1" ht="12.75" customHeight="1" x14ac:dyDescent="0.2">
      <c r="A146" s="125" t="s">
        <v>305</v>
      </c>
      <c r="B146" s="125"/>
      <c r="C146" s="90">
        <v>1927</v>
      </c>
      <c r="D146" s="90">
        <v>2076</v>
      </c>
      <c r="E146" s="90">
        <v>4003</v>
      </c>
      <c r="G146" s="90">
        <v>1799</v>
      </c>
      <c r="H146" s="90">
        <v>1558</v>
      </c>
      <c r="I146" s="90">
        <v>3357</v>
      </c>
      <c r="K146" s="91">
        <v>82.376000000000005</v>
      </c>
      <c r="L146" s="91">
        <v>19.765999999999998</v>
      </c>
      <c r="M146" s="91">
        <v>102.142</v>
      </c>
      <c r="O146" s="91">
        <v>85.914000000000001</v>
      </c>
      <c r="P146" s="91">
        <v>55.892000000000003</v>
      </c>
      <c r="Q146" s="91">
        <v>141.80600000000001</v>
      </c>
    </row>
    <row r="147" spans="1:17" s="25" customFormat="1" ht="12.75" customHeight="1" x14ac:dyDescent="0.2">
      <c r="A147" s="125" t="s">
        <v>268</v>
      </c>
      <c r="B147" s="125"/>
      <c r="C147" s="90">
        <v>2647</v>
      </c>
      <c r="D147" s="90">
        <v>2532</v>
      </c>
      <c r="E147" s="90">
        <v>5179</v>
      </c>
      <c r="G147" s="90">
        <v>2905</v>
      </c>
      <c r="H147" s="90">
        <v>2902</v>
      </c>
      <c r="I147" s="90">
        <v>5807</v>
      </c>
      <c r="K147" s="91">
        <v>91.085999999999999</v>
      </c>
      <c r="L147" s="91">
        <v>99.989000000000004</v>
      </c>
      <c r="M147" s="91">
        <v>191.07499999999999</v>
      </c>
      <c r="O147" s="91">
        <v>59.82</v>
      </c>
      <c r="P147" s="91">
        <v>83.903999999999996</v>
      </c>
      <c r="Q147" s="91">
        <v>143.72399999999999</v>
      </c>
    </row>
    <row r="148" spans="1:17" s="25" customFormat="1" ht="12.75" customHeight="1" x14ac:dyDescent="0.2">
      <c r="A148" s="125" t="s">
        <v>38</v>
      </c>
      <c r="B148" s="125"/>
      <c r="C148" s="90">
        <v>0</v>
      </c>
      <c r="D148" s="90">
        <v>0</v>
      </c>
      <c r="E148" s="90">
        <v>0</v>
      </c>
      <c r="G148" s="90">
        <v>0</v>
      </c>
      <c r="H148" s="90">
        <v>0</v>
      </c>
      <c r="I148" s="90">
        <v>0</v>
      </c>
      <c r="K148" s="91">
        <v>631.39099999999996</v>
      </c>
      <c r="L148" s="91">
        <v>11.64</v>
      </c>
      <c r="M148" s="91">
        <v>643.03099999999995</v>
      </c>
      <c r="O148" s="91">
        <v>614.78200000000004</v>
      </c>
      <c r="P148" s="91">
        <v>0</v>
      </c>
      <c r="Q148" s="91">
        <v>614.78200000000004</v>
      </c>
    </row>
    <row r="149" spans="1:17" s="25" customFormat="1" ht="12.75" customHeight="1" x14ac:dyDescent="0.2">
      <c r="A149" s="125" t="s">
        <v>273</v>
      </c>
      <c r="B149" s="125"/>
      <c r="C149" s="90">
        <v>1489</v>
      </c>
      <c r="D149" s="90">
        <v>1627</v>
      </c>
      <c r="E149" s="90">
        <v>3116</v>
      </c>
      <c r="G149" s="90">
        <v>1256</v>
      </c>
      <c r="H149" s="90">
        <v>1307</v>
      </c>
      <c r="I149" s="90">
        <v>2563</v>
      </c>
      <c r="K149" s="91">
        <v>38.909999999999997</v>
      </c>
      <c r="L149" s="91">
        <v>541.53200000000004</v>
      </c>
      <c r="M149" s="91">
        <v>580.44200000000001</v>
      </c>
      <c r="O149" s="91">
        <v>60.101999999999997</v>
      </c>
      <c r="P149" s="91">
        <v>189.28700000000001</v>
      </c>
      <c r="Q149" s="91">
        <v>249.38900000000001</v>
      </c>
    </row>
    <row r="150" spans="1:17" s="25" customFormat="1" ht="12.75" customHeight="1" x14ac:dyDescent="0.2">
      <c r="A150" s="125" t="s">
        <v>17</v>
      </c>
      <c r="B150" s="125"/>
      <c r="C150" s="90">
        <v>22654</v>
      </c>
      <c r="D150" s="90">
        <v>22668</v>
      </c>
      <c r="E150" s="90">
        <v>45322</v>
      </c>
      <c r="G150" s="90">
        <v>24461</v>
      </c>
      <c r="H150" s="90">
        <v>22056</v>
      </c>
      <c r="I150" s="90">
        <v>46517</v>
      </c>
      <c r="K150" s="91">
        <v>732.32899999999995</v>
      </c>
      <c r="L150" s="91">
        <v>188.74600000000001</v>
      </c>
      <c r="M150" s="91">
        <v>921.07499999999993</v>
      </c>
      <c r="O150" s="91">
        <v>591.45699999999999</v>
      </c>
      <c r="P150" s="91">
        <v>146.61799999999999</v>
      </c>
      <c r="Q150" s="91">
        <v>738.07500000000005</v>
      </c>
    </row>
    <row r="151" spans="1:17" s="25" customFormat="1" ht="12.75" customHeight="1" x14ac:dyDescent="0.2">
      <c r="A151" s="125" t="s">
        <v>240</v>
      </c>
      <c r="B151" s="125"/>
      <c r="C151" s="90">
        <v>8188</v>
      </c>
      <c r="D151" s="90">
        <v>10263</v>
      </c>
      <c r="E151" s="90">
        <v>18451</v>
      </c>
      <c r="G151" s="90">
        <v>7615</v>
      </c>
      <c r="H151" s="90">
        <v>10940</v>
      </c>
      <c r="I151" s="90">
        <v>18555</v>
      </c>
      <c r="K151" s="91">
        <v>105.407</v>
      </c>
      <c r="L151" s="91">
        <v>16.074000000000002</v>
      </c>
      <c r="M151" s="91">
        <v>121.48099999999999</v>
      </c>
      <c r="O151" s="91">
        <v>160.66300000000001</v>
      </c>
      <c r="P151" s="91">
        <v>27.652000000000001</v>
      </c>
      <c r="Q151" s="91">
        <v>188.315</v>
      </c>
    </row>
    <row r="152" spans="1:17" s="25" customFormat="1" ht="12.75" customHeight="1" x14ac:dyDescent="0.2">
      <c r="A152" s="125" t="s">
        <v>8</v>
      </c>
      <c r="B152" s="125"/>
      <c r="C152" s="90">
        <v>23099</v>
      </c>
      <c r="D152" s="90">
        <v>24602</v>
      </c>
      <c r="E152" s="90">
        <v>47701</v>
      </c>
      <c r="G152" s="90">
        <v>24370</v>
      </c>
      <c r="H152" s="90">
        <v>24697</v>
      </c>
      <c r="I152" s="90">
        <v>49067</v>
      </c>
      <c r="K152" s="91">
        <v>357</v>
      </c>
      <c r="L152" s="91">
        <v>68.813999999999993</v>
      </c>
      <c r="M152" s="91">
        <v>425.81399999999996</v>
      </c>
      <c r="O152" s="91">
        <v>387.70400000000001</v>
      </c>
      <c r="P152" s="91">
        <v>119.572</v>
      </c>
      <c r="Q152" s="91">
        <v>507.27600000000001</v>
      </c>
    </row>
    <row r="153" spans="1:17" s="25" customFormat="1" ht="12.75" customHeight="1" x14ac:dyDescent="0.2">
      <c r="A153" s="125" t="s">
        <v>242</v>
      </c>
      <c r="B153" s="125"/>
      <c r="C153" s="90">
        <v>10400</v>
      </c>
      <c r="D153" s="90">
        <v>14534</v>
      </c>
      <c r="E153" s="90">
        <v>24934</v>
      </c>
      <c r="G153" s="90">
        <v>13668</v>
      </c>
      <c r="H153" s="90">
        <v>20814</v>
      </c>
      <c r="I153" s="90">
        <v>34482</v>
      </c>
      <c r="K153" s="91">
        <v>188.39699999999999</v>
      </c>
      <c r="L153" s="91">
        <v>174.69900000000001</v>
      </c>
      <c r="M153" s="91">
        <v>363.096</v>
      </c>
      <c r="O153" s="91">
        <v>500.42899999999997</v>
      </c>
      <c r="P153" s="91">
        <v>474.48599999999999</v>
      </c>
      <c r="Q153" s="91">
        <v>974.91499999999996</v>
      </c>
    </row>
    <row r="154" spans="1:17" s="25" customFormat="1" ht="12.75" customHeight="1" x14ac:dyDescent="0.2">
      <c r="A154" s="125" t="s">
        <v>18</v>
      </c>
      <c r="B154" s="125"/>
      <c r="C154" s="90">
        <v>26036</v>
      </c>
      <c r="D154" s="90">
        <v>31452</v>
      </c>
      <c r="E154" s="90">
        <v>57488</v>
      </c>
      <c r="G154" s="90">
        <v>25938</v>
      </c>
      <c r="H154" s="90">
        <v>33662</v>
      </c>
      <c r="I154" s="90">
        <v>59600</v>
      </c>
      <c r="K154" s="91">
        <v>1499.3420000000001</v>
      </c>
      <c r="L154" s="91">
        <v>395.517</v>
      </c>
      <c r="M154" s="91">
        <v>1894.8590000000002</v>
      </c>
      <c r="O154" s="91">
        <v>1403.84</v>
      </c>
      <c r="P154" s="91">
        <v>583.80700000000002</v>
      </c>
      <c r="Q154" s="91">
        <v>1987.6469999999999</v>
      </c>
    </row>
    <row r="155" spans="1:17" s="25" customFormat="1" ht="12.75" customHeight="1" x14ac:dyDescent="0.2">
      <c r="A155" s="125" t="s">
        <v>292</v>
      </c>
      <c r="B155" s="125"/>
      <c r="C155" s="90">
        <v>2548</v>
      </c>
      <c r="D155" s="90">
        <v>2099</v>
      </c>
      <c r="E155" s="90">
        <v>4647</v>
      </c>
      <c r="G155" s="90">
        <v>2558</v>
      </c>
      <c r="H155" s="90">
        <v>2489</v>
      </c>
      <c r="I155" s="90">
        <v>5047</v>
      </c>
      <c r="K155" s="91">
        <v>119.989</v>
      </c>
      <c r="L155" s="91">
        <v>113.846</v>
      </c>
      <c r="M155" s="91">
        <v>233.83500000000001</v>
      </c>
      <c r="O155" s="91">
        <v>138.77699999999999</v>
      </c>
      <c r="P155" s="91">
        <v>136.88300000000001</v>
      </c>
      <c r="Q155" s="91">
        <v>275.65999999999997</v>
      </c>
    </row>
    <row r="156" spans="1:17" s="25" customFormat="1" ht="12.75" customHeight="1" x14ac:dyDescent="0.2">
      <c r="A156" s="125" t="s">
        <v>39</v>
      </c>
      <c r="B156" s="125"/>
      <c r="C156" s="90">
        <v>15096</v>
      </c>
      <c r="D156" s="90">
        <v>15386</v>
      </c>
      <c r="E156" s="90">
        <v>30482</v>
      </c>
      <c r="G156" s="90">
        <v>14582</v>
      </c>
      <c r="H156" s="90">
        <v>14667</v>
      </c>
      <c r="I156" s="90">
        <v>29249</v>
      </c>
      <c r="K156" s="91">
        <v>680.4</v>
      </c>
      <c r="L156" s="91">
        <v>1442.1559999999999</v>
      </c>
      <c r="M156" s="91">
        <v>2122.556</v>
      </c>
      <c r="O156" s="91">
        <v>803.97299999999996</v>
      </c>
      <c r="P156" s="91">
        <v>1631.0429999999999</v>
      </c>
      <c r="Q156" s="91">
        <v>2435.0159999999996</v>
      </c>
    </row>
    <row r="157" spans="1:17" s="25" customFormat="1" ht="12.75" customHeight="1" x14ac:dyDescent="0.2">
      <c r="A157" s="125" t="s">
        <v>337</v>
      </c>
      <c r="B157" s="125"/>
      <c r="C157" s="90">
        <v>0</v>
      </c>
      <c r="D157" s="90">
        <v>0</v>
      </c>
      <c r="E157" s="90">
        <v>0</v>
      </c>
      <c r="G157" s="90">
        <v>1394</v>
      </c>
      <c r="H157" s="90">
        <v>776</v>
      </c>
      <c r="I157" s="90">
        <v>2170</v>
      </c>
      <c r="K157" s="91">
        <v>0</v>
      </c>
      <c r="L157" s="91">
        <v>0</v>
      </c>
      <c r="M157" s="91">
        <v>0</v>
      </c>
      <c r="O157" s="91">
        <v>106.75700000000001</v>
      </c>
      <c r="P157" s="91">
        <v>31.89</v>
      </c>
      <c r="Q157" s="91">
        <v>138.64699999999999</v>
      </c>
    </row>
    <row r="158" spans="1:17" s="25" customFormat="1" ht="12.75" customHeight="1" x14ac:dyDescent="0.2">
      <c r="A158" s="125" t="s">
        <v>308</v>
      </c>
      <c r="B158" s="125"/>
      <c r="C158" s="90">
        <v>1288</v>
      </c>
      <c r="D158" s="90">
        <v>1168</v>
      </c>
      <c r="E158" s="90">
        <v>2456</v>
      </c>
      <c r="G158" s="90">
        <v>1392</v>
      </c>
      <c r="H158" s="90">
        <v>1380</v>
      </c>
      <c r="I158" s="90">
        <v>2772</v>
      </c>
      <c r="K158" s="91">
        <v>32.957000000000001</v>
      </c>
      <c r="L158" s="91">
        <v>61.304000000000002</v>
      </c>
      <c r="M158" s="91">
        <v>94.260999999999996</v>
      </c>
      <c r="O158" s="91">
        <v>13.255000000000001</v>
      </c>
      <c r="P158" s="91">
        <v>41.335999999999999</v>
      </c>
      <c r="Q158" s="91">
        <v>54.591000000000001</v>
      </c>
    </row>
    <row r="159" spans="1:17" s="25" customFormat="1" ht="12.75" customHeight="1" x14ac:dyDescent="0.2">
      <c r="A159" s="125" t="s">
        <v>315</v>
      </c>
      <c r="B159" s="125"/>
      <c r="C159" s="90">
        <v>2147</v>
      </c>
      <c r="D159" s="90">
        <v>2229</v>
      </c>
      <c r="E159" s="90">
        <v>4376</v>
      </c>
      <c r="G159" s="90">
        <v>2510</v>
      </c>
      <c r="H159" s="90">
        <v>2699</v>
      </c>
      <c r="I159" s="90">
        <v>5209</v>
      </c>
      <c r="K159" s="91">
        <v>166.65899999999999</v>
      </c>
      <c r="L159" s="91">
        <v>77.677999999999997</v>
      </c>
      <c r="M159" s="91">
        <v>244.33699999999999</v>
      </c>
      <c r="O159" s="91">
        <v>180.089</v>
      </c>
      <c r="P159" s="91">
        <v>86.084000000000003</v>
      </c>
      <c r="Q159" s="91">
        <v>266.173</v>
      </c>
    </row>
    <row r="160" spans="1:17" s="25" customFormat="1" ht="12.75" customHeight="1" x14ac:dyDescent="0.2">
      <c r="A160" s="125" t="s">
        <v>40</v>
      </c>
      <c r="B160" s="125"/>
      <c r="C160" s="90">
        <v>7229</v>
      </c>
      <c r="D160" s="90">
        <v>6489</v>
      </c>
      <c r="E160" s="90">
        <v>13718</v>
      </c>
      <c r="G160" s="90">
        <v>11412</v>
      </c>
      <c r="H160" s="90">
        <v>10283</v>
      </c>
      <c r="I160" s="90">
        <v>21695</v>
      </c>
      <c r="K160" s="91">
        <v>342.76499999999999</v>
      </c>
      <c r="L160" s="91">
        <v>138.583</v>
      </c>
      <c r="M160" s="91">
        <v>481.34799999999996</v>
      </c>
      <c r="O160" s="91">
        <v>586.88199999999995</v>
      </c>
      <c r="P160" s="91">
        <v>58.506</v>
      </c>
      <c r="Q160" s="91">
        <v>645.38799999999992</v>
      </c>
    </row>
    <row r="161" spans="1:17" s="25" customFormat="1" ht="12.75" customHeight="1" x14ac:dyDescent="0.2">
      <c r="A161" s="125" t="s">
        <v>10</v>
      </c>
      <c r="B161" s="125"/>
      <c r="C161" s="90">
        <v>51348</v>
      </c>
      <c r="D161" s="90">
        <v>48366</v>
      </c>
      <c r="E161" s="90">
        <v>99714</v>
      </c>
      <c r="G161" s="90">
        <v>43201</v>
      </c>
      <c r="H161" s="90">
        <v>47910</v>
      </c>
      <c r="I161" s="90">
        <v>91111</v>
      </c>
      <c r="K161" s="91">
        <v>2324.239</v>
      </c>
      <c r="L161" s="91">
        <v>1391.2449999999999</v>
      </c>
      <c r="M161" s="91">
        <v>3715.4839999999999</v>
      </c>
      <c r="O161" s="91">
        <v>2186.9969999999998</v>
      </c>
      <c r="P161" s="91">
        <v>1856.3330000000001</v>
      </c>
      <c r="Q161" s="91">
        <v>4043.33</v>
      </c>
    </row>
    <row r="162" spans="1:17" s="25" customFormat="1" ht="12.75" customHeight="1" x14ac:dyDescent="0.2">
      <c r="A162" s="125" t="s">
        <v>41</v>
      </c>
      <c r="B162" s="125"/>
      <c r="C162" s="90">
        <v>18785</v>
      </c>
      <c r="D162" s="90">
        <v>18494</v>
      </c>
      <c r="E162" s="90">
        <v>37279</v>
      </c>
      <c r="G162" s="90">
        <v>19461</v>
      </c>
      <c r="H162" s="90">
        <v>18656</v>
      </c>
      <c r="I162" s="90">
        <v>38117</v>
      </c>
      <c r="K162" s="91">
        <v>446.726</v>
      </c>
      <c r="L162" s="91">
        <v>222.678</v>
      </c>
      <c r="M162" s="91">
        <v>669.404</v>
      </c>
      <c r="O162" s="91">
        <v>485.92500000000001</v>
      </c>
      <c r="P162" s="91">
        <v>181.63200000000001</v>
      </c>
      <c r="Q162" s="91">
        <v>667.55700000000002</v>
      </c>
    </row>
    <row r="163" spans="1:17" s="25" customFormat="1" ht="12.75" customHeight="1" x14ac:dyDescent="0.2">
      <c r="A163" s="125" t="s">
        <v>338</v>
      </c>
      <c r="B163" s="125"/>
      <c r="C163" s="90">
        <v>0</v>
      </c>
      <c r="D163" s="90">
        <v>0</v>
      </c>
      <c r="E163" s="90">
        <v>0</v>
      </c>
      <c r="G163" s="90">
        <v>3953</v>
      </c>
      <c r="H163" s="90">
        <v>5339</v>
      </c>
      <c r="I163" s="90">
        <v>9292</v>
      </c>
      <c r="K163" s="91">
        <v>0</v>
      </c>
      <c r="L163" s="91">
        <v>0</v>
      </c>
      <c r="M163" s="91">
        <v>0</v>
      </c>
      <c r="O163" s="91">
        <v>25.617999999999999</v>
      </c>
      <c r="P163" s="91">
        <v>195.30199999999999</v>
      </c>
      <c r="Q163" s="91">
        <v>220.92</v>
      </c>
    </row>
    <row r="164" spans="1:17" s="25" customFormat="1" ht="12.75" customHeight="1" x14ac:dyDescent="0.2">
      <c r="A164" s="125" t="s">
        <v>42</v>
      </c>
      <c r="B164" s="125"/>
      <c r="C164" s="90">
        <v>6856</v>
      </c>
      <c r="D164" s="90">
        <v>6555</v>
      </c>
      <c r="E164" s="90">
        <v>13411</v>
      </c>
      <c r="G164" s="90">
        <v>5785</v>
      </c>
      <c r="H164" s="90">
        <v>6085</v>
      </c>
      <c r="I164" s="90">
        <v>11870</v>
      </c>
      <c r="K164" s="91">
        <v>129.03899999999999</v>
      </c>
      <c r="L164" s="91">
        <v>72.162000000000006</v>
      </c>
      <c r="M164" s="91">
        <v>201.20099999999999</v>
      </c>
      <c r="O164" s="91">
        <v>232.91499999999999</v>
      </c>
      <c r="P164" s="91">
        <v>119.291</v>
      </c>
      <c r="Q164" s="91">
        <v>352.20600000000002</v>
      </c>
    </row>
    <row r="165" spans="1:17" s="25" customFormat="1" ht="12.75" customHeight="1" x14ac:dyDescent="0.2">
      <c r="A165" s="125" t="s">
        <v>50</v>
      </c>
      <c r="B165" s="125"/>
      <c r="C165" s="90">
        <v>7194</v>
      </c>
      <c r="D165" s="90">
        <v>6934</v>
      </c>
      <c r="E165" s="90">
        <v>14128</v>
      </c>
      <c r="G165" s="90">
        <v>6963</v>
      </c>
      <c r="H165" s="90">
        <v>6847</v>
      </c>
      <c r="I165" s="90">
        <v>13810</v>
      </c>
      <c r="K165" s="91">
        <v>153.65600000000001</v>
      </c>
      <c r="L165" s="91">
        <v>20.579000000000001</v>
      </c>
      <c r="M165" s="91">
        <v>174.23500000000001</v>
      </c>
      <c r="O165" s="91">
        <v>153.334</v>
      </c>
      <c r="P165" s="91">
        <v>17.626999999999999</v>
      </c>
      <c r="Q165" s="91">
        <v>170.96100000000001</v>
      </c>
    </row>
    <row r="166" spans="1:17" s="25" customFormat="1" ht="12.75" customHeight="1" x14ac:dyDescent="0.2">
      <c r="A166" s="125" t="s">
        <v>238</v>
      </c>
      <c r="B166" s="125"/>
      <c r="C166" s="90">
        <v>0</v>
      </c>
      <c r="D166" s="90">
        <v>0</v>
      </c>
      <c r="E166" s="90">
        <v>0</v>
      </c>
      <c r="G166" s="90">
        <v>0</v>
      </c>
      <c r="H166" s="90">
        <v>0</v>
      </c>
      <c r="I166" s="90">
        <v>0</v>
      </c>
      <c r="K166" s="91">
        <v>0</v>
      </c>
      <c r="L166" s="91">
        <v>0</v>
      </c>
      <c r="M166" s="91">
        <v>0</v>
      </c>
      <c r="O166" s="91">
        <v>0</v>
      </c>
      <c r="P166" s="91">
        <v>110.3</v>
      </c>
      <c r="Q166" s="91">
        <v>110.3</v>
      </c>
    </row>
    <row r="167" spans="1:17" s="25" customFormat="1" ht="12.75" customHeight="1" x14ac:dyDescent="0.2">
      <c r="A167" s="125" t="s">
        <v>11</v>
      </c>
      <c r="B167" s="125"/>
      <c r="C167" s="90">
        <v>34710</v>
      </c>
      <c r="D167" s="90">
        <v>33610</v>
      </c>
      <c r="E167" s="90">
        <v>68320</v>
      </c>
      <c r="G167" s="90">
        <v>28881</v>
      </c>
      <c r="H167" s="90">
        <v>27197</v>
      </c>
      <c r="I167" s="90">
        <v>56078</v>
      </c>
      <c r="K167" s="91">
        <v>1442.7529999999999</v>
      </c>
      <c r="L167" s="91">
        <v>296.33499999999998</v>
      </c>
      <c r="M167" s="91">
        <v>1739.088</v>
      </c>
      <c r="O167" s="91">
        <v>1405.626</v>
      </c>
      <c r="P167" s="91">
        <v>449.74700000000001</v>
      </c>
      <c r="Q167" s="91">
        <v>1855.373</v>
      </c>
    </row>
    <row r="168" spans="1:17" s="25" customFormat="1" ht="12.75" customHeight="1" x14ac:dyDescent="0.2">
      <c r="A168" s="125" t="s">
        <v>309</v>
      </c>
      <c r="B168" s="125"/>
      <c r="C168" s="90">
        <v>2576</v>
      </c>
      <c r="D168" s="90">
        <v>2551</v>
      </c>
      <c r="E168" s="90">
        <v>5127</v>
      </c>
      <c r="G168" s="90">
        <v>2230</v>
      </c>
      <c r="H168" s="90">
        <v>2584</v>
      </c>
      <c r="I168" s="90">
        <v>4814</v>
      </c>
      <c r="K168" s="91">
        <v>22.04</v>
      </c>
      <c r="L168" s="91">
        <v>73.843999999999994</v>
      </c>
      <c r="M168" s="91">
        <v>95.883999999999986</v>
      </c>
      <c r="O168" s="91">
        <v>31.001999999999999</v>
      </c>
      <c r="P168" s="91">
        <v>59.22</v>
      </c>
      <c r="Q168" s="91">
        <v>90.221999999999994</v>
      </c>
    </row>
    <row r="169" spans="1:17" s="25" customFormat="1" ht="12.75" customHeight="1" x14ac:dyDescent="0.2">
      <c r="A169" s="125" t="s">
        <v>43</v>
      </c>
      <c r="B169" s="125"/>
      <c r="C169" s="90">
        <v>10151</v>
      </c>
      <c r="D169" s="90">
        <v>11634</v>
      </c>
      <c r="E169" s="90">
        <v>21785</v>
      </c>
      <c r="G169" s="90">
        <v>8642</v>
      </c>
      <c r="H169" s="90">
        <v>11370</v>
      </c>
      <c r="I169" s="90">
        <v>20012</v>
      </c>
      <c r="K169" s="91">
        <v>562.625</v>
      </c>
      <c r="L169" s="91">
        <v>146.49600000000001</v>
      </c>
      <c r="M169" s="91">
        <v>709.12099999999998</v>
      </c>
      <c r="O169" s="91">
        <v>461.86099999999999</v>
      </c>
      <c r="P169" s="91">
        <v>157.303</v>
      </c>
      <c r="Q169" s="91">
        <v>619.16399999999999</v>
      </c>
    </row>
    <row r="170" spans="1:17" s="25" customFormat="1" ht="12.75" customHeight="1" x14ac:dyDescent="0.2">
      <c r="A170" s="125" t="s">
        <v>21</v>
      </c>
      <c r="B170" s="125"/>
      <c r="C170" s="90">
        <v>33653</v>
      </c>
      <c r="D170" s="90">
        <v>36926</v>
      </c>
      <c r="E170" s="90">
        <v>70579</v>
      </c>
      <c r="G170" s="90">
        <v>31588</v>
      </c>
      <c r="H170" s="90">
        <v>36823</v>
      </c>
      <c r="I170" s="90">
        <v>68411</v>
      </c>
      <c r="K170" s="91">
        <v>2368.5189999999998</v>
      </c>
      <c r="L170" s="91">
        <v>1098.326</v>
      </c>
      <c r="M170" s="91">
        <v>3466.8449999999998</v>
      </c>
      <c r="O170" s="91">
        <v>2021.5940000000001</v>
      </c>
      <c r="P170" s="91">
        <v>989.9</v>
      </c>
      <c r="Q170" s="91">
        <v>3011.4940000000001</v>
      </c>
    </row>
    <row r="171" spans="1:17" s="25" customFormat="1" ht="12.75" customHeight="1" x14ac:dyDescent="0.2">
      <c r="A171" s="125" t="s">
        <v>53</v>
      </c>
      <c r="B171" s="125"/>
      <c r="C171" s="90">
        <v>0</v>
      </c>
      <c r="D171" s="90">
        <v>0</v>
      </c>
      <c r="E171" s="90">
        <v>0</v>
      </c>
      <c r="G171" s="90">
        <v>0</v>
      </c>
      <c r="H171" s="90">
        <v>0</v>
      </c>
      <c r="I171" s="90">
        <v>0</v>
      </c>
      <c r="K171" s="91">
        <v>1056.5899999999999</v>
      </c>
      <c r="L171" s="91">
        <v>0</v>
      </c>
      <c r="M171" s="91">
        <v>1056.5899999999999</v>
      </c>
      <c r="O171" s="91">
        <v>1758.35</v>
      </c>
      <c r="P171" s="91">
        <v>0</v>
      </c>
      <c r="Q171" s="91">
        <v>1758.35</v>
      </c>
    </row>
    <row r="172" spans="1:17" s="25" customFormat="1" ht="12.75" customHeight="1" x14ac:dyDescent="0.2">
      <c r="A172" s="125" t="s">
        <v>340</v>
      </c>
      <c r="B172" s="125"/>
      <c r="C172" s="90">
        <v>0</v>
      </c>
      <c r="D172" s="90">
        <v>0</v>
      </c>
      <c r="E172" s="90">
        <v>0</v>
      </c>
      <c r="G172" s="90">
        <v>0</v>
      </c>
      <c r="H172" s="90">
        <v>0</v>
      </c>
      <c r="I172" s="90">
        <v>0</v>
      </c>
      <c r="K172" s="91">
        <v>0</v>
      </c>
      <c r="L172" s="91">
        <v>0</v>
      </c>
      <c r="M172" s="91">
        <v>0</v>
      </c>
      <c r="O172" s="91">
        <v>9.5039999999999996</v>
      </c>
      <c r="P172" s="91">
        <v>7.4180000000000001</v>
      </c>
      <c r="Q172" s="91">
        <v>16.922000000000001</v>
      </c>
    </row>
    <row r="173" spans="1:17" s="25" customFormat="1" ht="12.75" customHeight="1" x14ac:dyDescent="0.2">
      <c r="A173" s="125" t="s">
        <v>22</v>
      </c>
      <c r="B173" s="125"/>
      <c r="C173" s="90">
        <v>20405</v>
      </c>
      <c r="D173" s="90">
        <v>18914</v>
      </c>
      <c r="E173" s="90">
        <v>39319</v>
      </c>
      <c r="G173" s="90">
        <v>19785</v>
      </c>
      <c r="H173" s="90">
        <v>18458</v>
      </c>
      <c r="I173" s="90">
        <v>38243</v>
      </c>
      <c r="K173" s="91">
        <v>510.31</v>
      </c>
      <c r="L173" s="91">
        <v>272.66300000000001</v>
      </c>
      <c r="M173" s="91">
        <v>782.97299999999996</v>
      </c>
      <c r="O173" s="91">
        <v>492.89299999999997</v>
      </c>
      <c r="P173" s="91">
        <v>422.09800000000001</v>
      </c>
      <c r="Q173" s="91">
        <v>914.99099999999999</v>
      </c>
    </row>
    <row r="174" spans="1:17" s="25" customFormat="1" ht="12.75" customHeight="1" x14ac:dyDescent="0.2">
      <c r="A174" s="125" t="s">
        <v>23</v>
      </c>
      <c r="B174" s="125"/>
      <c r="C174" s="90">
        <v>19614</v>
      </c>
      <c r="D174" s="90">
        <v>19762</v>
      </c>
      <c r="E174" s="90">
        <v>39376</v>
      </c>
      <c r="G174" s="90">
        <v>19583</v>
      </c>
      <c r="H174" s="90">
        <v>18770</v>
      </c>
      <c r="I174" s="90">
        <v>38353</v>
      </c>
      <c r="K174" s="91">
        <v>234.15799999999999</v>
      </c>
      <c r="L174" s="91">
        <v>221.273</v>
      </c>
      <c r="M174" s="91">
        <v>455.43099999999998</v>
      </c>
      <c r="O174" s="91">
        <v>246.74100000000001</v>
      </c>
      <c r="P174" s="91">
        <v>279.46699999999998</v>
      </c>
      <c r="Q174" s="91">
        <v>526.20799999999997</v>
      </c>
    </row>
    <row r="175" spans="1:17" s="25" customFormat="1" ht="12.75" customHeight="1" x14ac:dyDescent="0.2">
      <c r="A175" s="125" t="s">
        <v>250</v>
      </c>
      <c r="B175" s="125"/>
      <c r="C175" s="90">
        <v>1693</v>
      </c>
      <c r="D175" s="90">
        <v>1750</v>
      </c>
      <c r="E175" s="90">
        <v>3443</v>
      </c>
      <c r="G175" s="90">
        <v>1577</v>
      </c>
      <c r="H175" s="90">
        <v>1465</v>
      </c>
      <c r="I175" s="90">
        <v>3042</v>
      </c>
      <c r="K175" s="91">
        <v>26.279</v>
      </c>
      <c r="L175" s="91">
        <v>29.975999999999999</v>
      </c>
      <c r="M175" s="91">
        <v>56.254999999999995</v>
      </c>
      <c r="O175" s="91">
        <v>16.658000000000001</v>
      </c>
      <c r="P175" s="91">
        <v>7.5679999999999996</v>
      </c>
      <c r="Q175" s="91">
        <v>24.225999999999999</v>
      </c>
    </row>
    <row r="176" spans="1:17" s="25" customFormat="1" ht="12.75" customHeight="1" x14ac:dyDescent="0.2">
      <c r="A176" s="125" t="s">
        <v>272</v>
      </c>
      <c r="B176" s="125"/>
      <c r="C176" s="90">
        <v>3720</v>
      </c>
      <c r="D176" s="90">
        <v>3279</v>
      </c>
      <c r="E176" s="90">
        <v>6999</v>
      </c>
      <c r="G176" s="90">
        <v>4650</v>
      </c>
      <c r="H176" s="90">
        <v>3833</v>
      </c>
      <c r="I176" s="90">
        <v>8483</v>
      </c>
      <c r="K176" s="91">
        <v>78.248000000000005</v>
      </c>
      <c r="L176" s="91">
        <v>33.438000000000002</v>
      </c>
      <c r="M176" s="91">
        <v>111.68600000000001</v>
      </c>
      <c r="O176" s="91">
        <v>82.817999999999998</v>
      </c>
      <c r="P176" s="91">
        <v>72.817999999999998</v>
      </c>
      <c r="Q176" s="91">
        <v>155.636</v>
      </c>
    </row>
    <row r="177" spans="1:17" s="25" customFormat="1" ht="12.75" customHeight="1" x14ac:dyDescent="0.2">
      <c r="A177" s="125" t="s">
        <v>45</v>
      </c>
      <c r="B177" s="125"/>
      <c r="C177" s="90">
        <v>3089</v>
      </c>
      <c r="D177" s="90">
        <v>3767</v>
      </c>
      <c r="E177" s="90">
        <v>6856</v>
      </c>
      <c r="G177" s="90">
        <v>2899</v>
      </c>
      <c r="H177" s="90">
        <v>3492</v>
      </c>
      <c r="I177" s="90">
        <v>6391</v>
      </c>
      <c r="K177" s="91">
        <v>335.76799999999997</v>
      </c>
      <c r="L177" s="91">
        <v>18.14</v>
      </c>
      <c r="M177" s="91">
        <v>353.90799999999996</v>
      </c>
      <c r="O177" s="91">
        <v>221.286</v>
      </c>
      <c r="P177" s="91">
        <v>14.942</v>
      </c>
      <c r="Q177" s="91">
        <v>236.22800000000001</v>
      </c>
    </row>
    <row r="178" spans="1:17" s="25" customFormat="1" ht="12.75" customHeight="1" x14ac:dyDescent="0.2">
      <c r="A178" s="125" t="s">
        <v>25</v>
      </c>
      <c r="B178" s="125"/>
      <c r="C178" s="90">
        <v>4022</v>
      </c>
      <c r="D178" s="90">
        <v>3829</v>
      </c>
      <c r="E178" s="90">
        <v>7851</v>
      </c>
      <c r="G178" s="90">
        <v>4373</v>
      </c>
      <c r="H178" s="90">
        <v>3883</v>
      </c>
      <c r="I178" s="90">
        <v>8256</v>
      </c>
      <c r="K178" s="91">
        <v>4.0469999999999997</v>
      </c>
      <c r="L178" s="91">
        <v>57.021999999999998</v>
      </c>
      <c r="M178" s="91">
        <v>61.068999999999996</v>
      </c>
      <c r="O178" s="91">
        <v>9.6609999999999996</v>
      </c>
      <c r="P178" s="91">
        <v>72.981999999999999</v>
      </c>
      <c r="Q178" s="91">
        <v>82.643000000000001</v>
      </c>
    </row>
    <row r="179" spans="1:17" s="25" customFormat="1" ht="12.75" customHeight="1" x14ac:dyDescent="0.2">
      <c r="A179" s="125" t="s">
        <v>26</v>
      </c>
      <c r="B179" s="125"/>
      <c r="C179" s="90">
        <v>0</v>
      </c>
      <c r="D179" s="90">
        <v>0</v>
      </c>
      <c r="E179" s="90">
        <v>0</v>
      </c>
      <c r="G179" s="90">
        <v>3129</v>
      </c>
      <c r="H179" s="90">
        <v>3171</v>
      </c>
      <c r="I179" s="90">
        <v>6300</v>
      </c>
      <c r="K179" s="91">
        <v>0</v>
      </c>
      <c r="L179" s="91">
        <v>0</v>
      </c>
      <c r="M179" s="91">
        <v>0</v>
      </c>
      <c r="O179" s="91">
        <v>43.088000000000001</v>
      </c>
      <c r="P179" s="91">
        <v>7.6070000000000002</v>
      </c>
      <c r="Q179" s="91">
        <v>50.695</v>
      </c>
    </row>
    <row r="180" spans="1:17" s="25" customFormat="1" ht="12.75" customHeight="1" x14ac:dyDescent="0.2">
      <c r="A180" s="125" t="s">
        <v>46</v>
      </c>
      <c r="B180" s="125"/>
      <c r="C180" s="90">
        <v>5137</v>
      </c>
      <c r="D180" s="90">
        <v>5693</v>
      </c>
      <c r="E180" s="90">
        <v>10830</v>
      </c>
      <c r="G180" s="90">
        <v>3868</v>
      </c>
      <c r="H180" s="90">
        <v>3890</v>
      </c>
      <c r="I180" s="90">
        <v>7758</v>
      </c>
      <c r="K180" s="91">
        <v>80.498000000000005</v>
      </c>
      <c r="L180" s="91">
        <v>0.86599999999999999</v>
      </c>
      <c r="M180" s="91">
        <v>81.364000000000004</v>
      </c>
      <c r="O180" s="91">
        <v>95.17</v>
      </c>
      <c r="P180" s="91">
        <v>7.032</v>
      </c>
      <c r="Q180" s="91">
        <v>102.202</v>
      </c>
    </row>
    <row r="181" spans="1:17" s="25" customFormat="1" ht="12.75" customHeight="1" x14ac:dyDescent="0.2">
      <c r="A181" s="125" t="s">
        <v>27</v>
      </c>
      <c r="B181" s="125"/>
      <c r="C181" s="90">
        <v>988</v>
      </c>
      <c r="D181" s="90">
        <v>1062</v>
      </c>
      <c r="E181" s="90">
        <v>2050</v>
      </c>
      <c r="G181" s="90">
        <v>865</v>
      </c>
      <c r="H181" s="90">
        <v>1003</v>
      </c>
      <c r="I181" s="90">
        <v>1868</v>
      </c>
      <c r="K181" s="91">
        <v>1.1100000000000001</v>
      </c>
      <c r="L181" s="91">
        <v>4.8440000000000003</v>
      </c>
      <c r="M181" s="91">
        <v>5.9540000000000006</v>
      </c>
      <c r="O181" s="91">
        <v>1.2150000000000001</v>
      </c>
      <c r="P181" s="91">
        <v>2.0459999999999998</v>
      </c>
      <c r="Q181" s="91">
        <v>3.2610000000000001</v>
      </c>
    </row>
    <row r="182" spans="1:17" s="25" customFormat="1" ht="12.75" customHeight="1" x14ac:dyDescent="0.2">
      <c r="A182" s="125" t="s">
        <v>28</v>
      </c>
      <c r="B182" s="125"/>
      <c r="C182" s="90">
        <v>2635</v>
      </c>
      <c r="D182" s="90">
        <v>2546</v>
      </c>
      <c r="E182" s="90">
        <v>5181</v>
      </c>
      <c r="G182" s="90">
        <v>3351</v>
      </c>
      <c r="H182" s="90">
        <v>3126</v>
      </c>
      <c r="I182" s="90">
        <v>6477</v>
      </c>
      <c r="K182" s="91">
        <v>3.0739999999999998</v>
      </c>
      <c r="L182" s="91">
        <v>21.227</v>
      </c>
      <c r="M182" s="91">
        <v>24.301000000000002</v>
      </c>
      <c r="O182" s="91">
        <v>3.0720000000000001</v>
      </c>
      <c r="P182" s="91">
        <v>23.774000000000001</v>
      </c>
      <c r="Q182" s="91">
        <v>26.846</v>
      </c>
    </row>
    <row r="183" spans="1:17" s="25" customFormat="1" ht="12.75" customHeight="1" x14ac:dyDescent="0.2">
      <c r="A183" s="125" t="s">
        <v>304</v>
      </c>
      <c r="B183" s="125"/>
      <c r="C183" s="90">
        <v>0</v>
      </c>
      <c r="D183" s="90">
        <v>0</v>
      </c>
      <c r="E183" s="90">
        <v>0</v>
      </c>
      <c r="G183" s="90">
        <v>1571</v>
      </c>
      <c r="H183" s="90">
        <v>1755</v>
      </c>
      <c r="I183" s="90">
        <v>3326</v>
      </c>
      <c r="K183" s="91">
        <v>0</v>
      </c>
      <c r="L183" s="91">
        <v>0</v>
      </c>
      <c r="M183" s="91">
        <v>0</v>
      </c>
      <c r="O183" s="91">
        <v>102.95399999999999</v>
      </c>
      <c r="P183" s="91">
        <v>88.626000000000005</v>
      </c>
      <c r="Q183" s="91">
        <v>191.57999999999998</v>
      </c>
    </row>
    <row r="184" spans="1:17" s="25" customFormat="1" ht="12.75" customHeight="1" x14ac:dyDescent="0.2">
      <c r="A184" s="125" t="s">
        <v>29</v>
      </c>
      <c r="B184" s="125"/>
      <c r="C184" s="90">
        <v>12683</v>
      </c>
      <c r="D184" s="90">
        <v>11239</v>
      </c>
      <c r="E184" s="90">
        <v>23922</v>
      </c>
      <c r="G184" s="90">
        <v>14202</v>
      </c>
      <c r="H184" s="90">
        <v>11744</v>
      </c>
      <c r="I184" s="90">
        <v>25946</v>
      </c>
      <c r="K184" s="91">
        <v>0</v>
      </c>
      <c r="L184" s="91">
        <v>0</v>
      </c>
      <c r="M184" s="91">
        <v>0</v>
      </c>
      <c r="O184" s="91">
        <v>0</v>
      </c>
      <c r="P184" s="91">
        <v>0</v>
      </c>
      <c r="Q184" s="91">
        <v>0</v>
      </c>
    </row>
    <row r="185" spans="1:17" s="25" customFormat="1" ht="12.75" customHeight="1" x14ac:dyDescent="0.2">
      <c r="A185" s="125" t="s">
        <v>244</v>
      </c>
      <c r="B185" s="125"/>
      <c r="C185" s="90">
        <v>690</v>
      </c>
      <c r="D185" s="90">
        <v>890</v>
      </c>
      <c r="E185" s="90">
        <v>1580</v>
      </c>
      <c r="G185" s="90">
        <v>918</v>
      </c>
      <c r="H185" s="90">
        <v>1072</v>
      </c>
      <c r="I185" s="90">
        <v>1990</v>
      </c>
      <c r="K185" s="91">
        <v>2.8000000000000001E-2</v>
      </c>
      <c r="L185" s="91">
        <v>3.1850000000000001</v>
      </c>
      <c r="M185" s="91">
        <v>3.2130000000000001</v>
      </c>
      <c r="O185" s="91">
        <v>2.9000000000000001E-2</v>
      </c>
      <c r="P185" s="91">
        <v>3.7869999999999999</v>
      </c>
      <c r="Q185" s="91">
        <v>3.8159999999999998</v>
      </c>
    </row>
    <row r="186" spans="1:17" s="25" customFormat="1" ht="12.75" customHeight="1" x14ac:dyDescent="0.2">
      <c r="A186" s="125" t="s">
        <v>54</v>
      </c>
      <c r="B186" s="125" t="s">
        <v>51</v>
      </c>
      <c r="C186" s="90">
        <v>11903</v>
      </c>
      <c r="D186" s="90">
        <v>14401</v>
      </c>
      <c r="E186" s="90">
        <v>26304</v>
      </c>
      <c r="G186" s="90">
        <v>11408</v>
      </c>
      <c r="H186" s="90">
        <v>13813</v>
      </c>
      <c r="I186" s="90">
        <v>25221</v>
      </c>
      <c r="K186" s="91">
        <v>208.15199999999999</v>
      </c>
      <c r="L186" s="91">
        <v>278.435</v>
      </c>
      <c r="M186" s="91">
        <v>486.58699999999999</v>
      </c>
      <c r="O186" s="91">
        <v>153.65</v>
      </c>
      <c r="P186" s="91">
        <v>176.001</v>
      </c>
      <c r="Q186" s="91">
        <v>329.65100000000001</v>
      </c>
    </row>
    <row r="187" spans="1:17" s="25" customFormat="1" ht="12.75" customHeight="1" x14ac:dyDescent="0.2">
      <c r="A187" s="125" t="s">
        <v>55</v>
      </c>
      <c r="B187" s="125"/>
      <c r="C187" s="90">
        <v>8549</v>
      </c>
      <c r="D187" s="90">
        <v>8376</v>
      </c>
      <c r="E187" s="90">
        <v>16925</v>
      </c>
      <c r="G187" s="90">
        <v>7823</v>
      </c>
      <c r="H187" s="90">
        <v>7621</v>
      </c>
      <c r="I187" s="90">
        <v>15444</v>
      </c>
      <c r="K187" s="91">
        <v>120.452</v>
      </c>
      <c r="L187" s="91">
        <v>120.97799999999999</v>
      </c>
      <c r="M187" s="91">
        <v>241.43</v>
      </c>
      <c r="O187" s="91">
        <v>124.48699999999999</v>
      </c>
      <c r="P187" s="91">
        <v>170.47200000000001</v>
      </c>
      <c r="Q187" s="91">
        <v>294.959</v>
      </c>
    </row>
    <row r="188" spans="1:17" s="25" customFormat="1" ht="12.75" customHeight="1" x14ac:dyDescent="0.2">
      <c r="A188" s="125" t="s">
        <v>30</v>
      </c>
      <c r="B188" s="125"/>
      <c r="C188" s="90">
        <v>14391</v>
      </c>
      <c r="D188" s="90">
        <v>14212</v>
      </c>
      <c r="E188" s="90">
        <v>28603</v>
      </c>
      <c r="G188" s="90">
        <v>14181</v>
      </c>
      <c r="H188" s="90">
        <v>14907</v>
      </c>
      <c r="I188" s="90">
        <v>29088</v>
      </c>
      <c r="K188" s="91">
        <v>215.29300000000001</v>
      </c>
      <c r="L188" s="91">
        <v>409.01499999999999</v>
      </c>
      <c r="M188" s="91">
        <v>624.30799999999999</v>
      </c>
      <c r="O188" s="91">
        <v>286.613</v>
      </c>
      <c r="P188" s="91">
        <v>492.53100000000001</v>
      </c>
      <c r="Q188" s="91">
        <v>779.14400000000001</v>
      </c>
    </row>
    <row r="189" spans="1:17" s="25" customFormat="1" ht="12.75" customHeight="1" x14ac:dyDescent="0.2">
      <c r="A189" s="125" t="s">
        <v>47</v>
      </c>
      <c r="B189" s="125"/>
      <c r="C189" s="90">
        <v>18709</v>
      </c>
      <c r="D189" s="90">
        <v>18090</v>
      </c>
      <c r="E189" s="90">
        <v>36799</v>
      </c>
      <c r="G189" s="90">
        <v>19572</v>
      </c>
      <c r="H189" s="90">
        <v>18821</v>
      </c>
      <c r="I189" s="90">
        <v>38393</v>
      </c>
      <c r="K189" s="91">
        <v>614.39800000000002</v>
      </c>
      <c r="L189" s="91">
        <v>729.20899999999995</v>
      </c>
      <c r="M189" s="91">
        <v>1343.607</v>
      </c>
      <c r="O189" s="91">
        <v>641.01800000000003</v>
      </c>
      <c r="P189" s="91">
        <v>769.20699999999999</v>
      </c>
      <c r="Q189" s="91">
        <v>1410.2249999999999</v>
      </c>
    </row>
    <row r="190" spans="1:17" s="25" customFormat="1" ht="12.75" customHeight="1" x14ac:dyDescent="0.2">
      <c r="A190" s="125" t="s">
        <v>239</v>
      </c>
      <c r="B190" s="125"/>
      <c r="C190" s="90">
        <v>3094</v>
      </c>
      <c r="D190" s="90">
        <v>2072</v>
      </c>
      <c r="E190" s="90">
        <v>5166</v>
      </c>
      <c r="G190" s="90">
        <v>3102</v>
      </c>
      <c r="H190" s="90">
        <v>2628</v>
      </c>
      <c r="I190" s="90">
        <v>5730</v>
      </c>
      <c r="K190" s="91">
        <v>127.428</v>
      </c>
      <c r="L190" s="91">
        <v>184.19499999999999</v>
      </c>
      <c r="M190" s="91">
        <v>311.62299999999999</v>
      </c>
      <c r="O190" s="91">
        <v>153.91800000000001</v>
      </c>
      <c r="P190" s="91">
        <v>87.501000000000005</v>
      </c>
      <c r="Q190" s="91">
        <v>241.41900000000001</v>
      </c>
    </row>
    <row r="191" spans="1:17" s="25" customFormat="1" ht="12.75" customHeight="1" x14ac:dyDescent="0.2">
      <c r="A191" s="125" t="s">
        <v>12</v>
      </c>
      <c r="B191" s="125"/>
      <c r="C191" s="90">
        <v>60822</v>
      </c>
      <c r="D191" s="90">
        <v>61238</v>
      </c>
      <c r="E191" s="90">
        <v>122060</v>
      </c>
      <c r="G191" s="90">
        <v>63660</v>
      </c>
      <c r="H191" s="90">
        <v>63427</v>
      </c>
      <c r="I191" s="90">
        <v>127087</v>
      </c>
      <c r="K191" s="91">
        <v>2978.5239999999999</v>
      </c>
      <c r="L191" s="91">
        <v>2217.8420000000001</v>
      </c>
      <c r="M191" s="91">
        <v>5196.366</v>
      </c>
      <c r="O191" s="91">
        <v>3263.62</v>
      </c>
      <c r="P191" s="91">
        <v>1877.329</v>
      </c>
      <c r="Q191" s="91">
        <v>5140.9489999999996</v>
      </c>
    </row>
    <row r="192" spans="1:17" s="25" customFormat="1" ht="12.75" customHeight="1" x14ac:dyDescent="0.2">
      <c r="A192" s="125" t="s">
        <v>348</v>
      </c>
      <c r="B192" s="125"/>
      <c r="C192" s="90">
        <v>0</v>
      </c>
      <c r="D192" s="90">
        <v>0</v>
      </c>
      <c r="E192" s="90">
        <v>0</v>
      </c>
      <c r="G192" s="90">
        <v>0</v>
      </c>
      <c r="H192" s="90">
        <v>0</v>
      </c>
      <c r="I192" s="90">
        <v>0</v>
      </c>
      <c r="K192" s="91">
        <v>0</v>
      </c>
      <c r="L192" s="91">
        <v>0</v>
      </c>
      <c r="M192" s="91">
        <v>0</v>
      </c>
      <c r="O192" s="91">
        <v>0</v>
      </c>
      <c r="P192" s="91">
        <v>324.13200000000001</v>
      </c>
      <c r="Q192" s="91">
        <v>324.13200000000001</v>
      </c>
    </row>
    <row r="193" spans="1:17" s="25" customFormat="1" ht="12.75" customHeight="1" x14ac:dyDescent="0.2">
      <c r="A193" s="125" t="s">
        <v>275</v>
      </c>
      <c r="B193" s="125"/>
      <c r="C193" s="90">
        <v>418</v>
      </c>
      <c r="D193" s="90">
        <v>492</v>
      </c>
      <c r="E193" s="90">
        <v>910</v>
      </c>
      <c r="G193" s="90">
        <v>366</v>
      </c>
      <c r="H193" s="90">
        <v>406</v>
      </c>
      <c r="I193" s="90">
        <v>772</v>
      </c>
      <c r="K193" s="91">
        <v>0</v>
      </c>
      <c r="L193" s="91">
        <v>0</v>
      </c>
      <c r="M193" s="91">
        <v>0</v>
      </c>
      <c r="O193" s="91">
        <v>0</v>
      </c>
      <c r="P193" s="91">
        <v>0</v>
      </c>
      <c r="Q193" s="91">
        <v>0</v>
      </c>
    </row>
    <row r="194" spans="1:17" s="25" customFormat="1" ht="12.75" customHeight="1" x14ac:dyDescent="0.2">
      <c r="A194" s="125" t="s">
        <v>31</v>
      </c>
      <c r="B194" s="125"/>
      <c r="C194" s="90">
        <v>3094</v>
      </c>
      <c r="D194" s="90">
        <v>3159</v>
      </c>
      <c r="E194" s="90">
        <v>6253</v>
      </c>
      <c r="G194" s="90">
        <v>8382</v>
      </c>
      <c r="H194" s="90">
        <v>9544</v>
      </c>
      <c r="I194" s="90">
        <v>17926</v>
      </c>
      <c r="K194" s="91">
        <v>86.341999999999999</v>
      </c>
      <c r="L194" s="91">
        <v>42.298999999999999</v>
      </c>
      <c r="M194" s="91">
        <v>128.64099999999999</v>
      </c>
      <c r="O194" s="91">
        <v>346.76299999999998</v>
      </c>
      <c r="P194" s="91">
        <v>447.74400000000003</v>
      </c>
      <c r="Q194" s="91">
        <v>794.50700000000006</v>
      </c>
    </row>
    <row r="195" spans="1:17" s="25" customFormat="1" ht="12.75" customHeight="1" x14ac:dyDescent="0.2">
      <c r="A195" s="125" t="s">
        <v>339</v>
      </c>
      <c r="B195" s="125"/>
      <c r="C195" s="90">
        <v>0</v>
      </c>
      <c r="D195" s="90">
        <v>0</v>
      </c>
      <c r="E195" s="90">
        <v>0</v>
      </c>
      <c r="G195" s="90">
        <v>320</v>
      </c>
      <c r="H195" s="90">
        <v>395</v>
      </c>
      <c r="I195" s="90">
        <v>715</v>
      </c>
      <c r="K195" s="91">
        <v>0</v>
      </c>
      <c r="L195" s="91">
        <v>0</v>
      </c>
      <c r="M195" s="91">
        <v>0</v>
      </c>
      <c r="O195" s="91">
        <v>11.288</v>
      </c>
      <c r="P195" s="91">
        <v>6.01</v>
      </c>
      <c r="Q195" s="91">
        <v>17.298000000000002</v>
      </c>
    </row>
    <row r="196" spans="1:17" s="25" customFormat="1" ht="12.75" customHeight="1" x14ac:dyDescent="0.2">
      <c r="A196" s="125" t="s">
        <v>32</v>
      </c>
      <c r="B196" s="125"/>
      <c r="C196" s="90">
        <v>19311</v>
      </c>
      <c r="D196" s="90">
        <v>18855</v>
      </c>
      <c r="E196" s="90">
        <v>38166</v>
      </c>
      <c r="G196" s="90">
        <v>20204</v>
      </c>
      <c r="H196" s="90">
        <v>19881</v>
      </c>
      <c r="I196" s="90">
        <v>40085</v>
      </c>
      <c r="K196" s="91">
        <v>975.19299999999998</v>
      </c>
      <c r="L196" s="91">
        <v>528.60299999999995</v>
      </c>
      <c r="M196" s="91">
        <v>1503.7959999999998</v>
      </c>
      <c r="O196" s="91">
        <v>943.85599999999999</v>
      </c>
      <c r="P196" s="91">
        <v>704.97</v>
      </c>
      <c r="Q196" s="91">
        <v>1648.826</v>
      </c>
    </row>
    <row r="197" spans="1:17" s="25" customFormat="1" ht="12.75" customHeight="1" x14ac:dyDescent="0.2">
      <c r="A197" s="125" t="s">
        <v>56</v>
      </c>
      <c r="B197" s="125"/>
      <c r="C197" s="90">
        <v>907</v>
      </c>
      <c r="D197" s="90">
        <v>848</v>
      </c>
      <c r="E197" s="90">
        <v>1755</v>
      </c>
      <c r="G197" s="90">
        <v>960</v>
      </c>
      <c r="H197" s="90">
        <v>956</v>
      </c>
      <c r="I197" s="90">
        <v>1916</v>
      </c>
      <c r="K197" s="91">
        <v>0.4</v>
      </c>
      <c r="L197" s="91">
        <v>0.57799999999999996</v>
      </c>
      <c r="M197" s="91">
        <v>0.97799999999999998</v>
      </c>
      <c r="O197" s="91">
        <v>0.51500000000000001</v>
      </c>
      <c r="P197" s="91">
        <v>0.13300000000000001</v>
      </c>
      <c r="Q197" s="91">
        <v>0.64800000000000002</v>
      </c>
    </row>
    <row r="198" spans="1:17" s="25" customFormat="1" ht="12.75" customHeight="1" x14ac:dyDescent="0.2">
      <c r="A198" s="125" t="s">
        <v>224</v>
      </c>
      <c r="B198" s="125"/>
      <c r="C198" s="90">
        <v>1484</v>
      </c>
      <c r="D198" s="90">
        <v>1323</v>
      </c>
      <c r="E198" s="90">
        <v>2807</v>
      </c>
      <c r="G198" s="90">
        <v>1279</v>
      </c>
      <c r="H198" s="90">
        <v>1119</v>
      </c>
      <c r="I198" s="90">
        <v>2398</v>
      </c>
      <c r="K198" s="91">
        <v>0</v>
      </c>
      <c r="L198" s="91">
        <v>0</v>
      </c>
      <c r="M198" s="91">
        <v>0</v>
      </c>
      <c r="O198" s="91">
        <v>0</v>
      </c>
      <c r="P198" s="91">
        <v>0</v>
      </c>
      <c r="Q198" s="91">
        <v>0</v>
      </c>
    </row>
    <row r="199" spans="1:17" s="25" customFormat="1" ht="12.75" customHeight="1" x14ac:dyDescent="0.2">
      <c r="A199" s="125" t="s">
        <v>57</v>
      </c>
      <c r="B199" s="125"/>
      <c r="C199" s="90">
        <v>4343</v>
      </c>
      <c r="D199" s="90">
        <v>6286</v>
      </c>
      <c r="E199" s="90">
        <v>10629</v>
      </c>
      <c r="G199" s="90">
        <v>4324</v>
      </c>
      <c r="H199" s="90">
        <v>6694</v>
      </c>
      <c r="I199" s="90">
        <v>11018</v>
      </c>
      <c r="K199" s="91">
        <v>237.21199999999999</v>
      </c>
      <c r="L199" s="91">
        <v>87.911000000000001</v>
      </c>
      <c r="M199" s="91">
        <v>325.12299999999999</v>
      </c>
      <c r="O199" s="91">
        <v>224.92</v>
      </c>
      <c r="P199" s="91">
        <v>152.34899999999999</v>
      </c>
      <c r="Q199" s="91">
        <v>377.26900000000001</v>
      </c>
    </row>
    <row r="200" spans="1:17" s="25" customFormat="1" ht="12.75" customHeight="1" x14ac:dyDescent="0.2">
      <c r="A200" s="125" t="s">
        <v>33</v>
      </c>
      <c r="B200" s="125"/>
      <c r="C200" s="90">
        <v>14242</v>
      </c>
      <c r="D200" s="90">
        <v>13833</v>
      </c>
      <c r="E200" s="90">
        <v>28075</v>
      </c>
      <c r="G200" s="90">
        <v>14317</v>
      </c>
      <c r="H200" s="90">
        <v>13190</v>
      </c>
      <c r="I200" s="90">
        <v>27507</v>
      </c>
      <c r="K200" s="91">
        <v>17.635999999999999</v>
      </c>
      <c r="L200" s="91">
        <v>32.841999999999999</v>
      </c>
      <c r="M200" s="91">
        <v>50.477999999999994</v>
      </c>
      <c r="O200" s="91">
        <v>18.774000000000001</v>
      </c>
      <c r="P200" s="91">
        <v>33.430999999999997</v>
      </c>
      <c r="Q200" s="91">
        <v>52.204999999999998</v>
      </c>
    </row>
    <row r="201" spans="1:17" s="25" customFormat="1" ht="12.75" customHeight="1" x14ac:dyDescent="0.2">
      <c r="A201" s="125" t="s">
        <v>288</v>
      </c>
      <c r="B201" s="125"/>
      <c r="C201" s="90">
        <v>1889</v>
      </c>
      <c r="D201" s="90">
        <v>1766</v>
      </c>
      <c r="E201" s="90">
        <v>3655</v>
      </c>
      <c r="G201" s="90">
        <v>1866</v>
      </c>
      <c r="H201" s="90">
        <v>1649</v>
      </c>
      <c r="I201" s="90">
        <v>3515</v>
      </c>
      <c r="K201" s="91">
        <v>68.406999999999996</v>
      </c>
      <c r="L201" s="91">
        <v>0</v>
      </c>
      <c r="M201" s="91">
        <v>68.406999999999996</v>
      </c>
      <c r="O201" s="91">
        <v>58.161000000000001</v>
      </c>
      <c r="P201" s="91">
        <v>0</v>
      </c>
      <c r="Q201" s="91">
        <v>58.161000000000001</v>
      </c>
    </row>
    <row r="202" spans="1:17" s="25" customFormat="1" ht="12.75" customHeight="1" x14ac:dyDescent="0.2">
      <c r="A202" s="125" t="s">
        <v>295</v>
      </c>
      <c r="B202" s="125"/>
      <c r="C202" s="90">
        <v>1762</v>
      </c>
      <c r="D202" s="90">
        <v>1634</v>
      </c>
      <c r="E202" s="90">
        <v>3396</v>
      </c>
      <c r="G202" s="90">
        <v>2418</v>
      </c>
      <c r="H202" s="90">
        <v>2494</v>
      </c>
      <c r="I202" s="90">
        <v>4912</v>
      </c>
      <c r="K202" s="91">
        <v>95.474000000000004</v>
      </c>
      <c r="L202" s="91">
        <v>96.977999999999994</v>
      </c>
      <c r="M202" s="91">
        <v>192.452</v>
      </c>
      <c r="O202" s="91">
        <v>153.477</v>
      </c>
      <c r="P202" s="91">
        <v>168.06100000000001</v>
      </c>
      <c r="Q202" s="91">
        <v>321.53800000000001</v>
      </c>
    </row>
    <row r="203" spans="1:17" s="25" customFormat="1" ht="12.75" customHeight="1" x14ac:dyDescent="0.2">
      <c r="A203" s="125" t="s">
        <v>306</v>
      </c>
      <c r="B203" s="125"/>
      <c r="C203" s="90">
        <v>1935</v>
      </c>
      <c r="D203" s="90">
        <v>2031</v>
      </c>
      <c r="E203" s="90">
        <v>3966</v>
      </c>
      <c r="G203" s="90">
        <v>2488</v>
      </c>
      <c r="H203" s="90">
        <v>1865</v>
      </c>
      <c r="I203" s="90">
        <v>4353</v>
      </c>
      <c r="K203" s="91">
        <v>46.743000000000002</v>
      </c>
      <c r="L203" s="91">
        <v>58.637</v>
      </c>
      <c r="M203" s="91">
        <v>105.38</v>
      </c>
      <c r="O203" s="91">
        <v>69.632000000000005</v>
      </c>
      <c r="P203" s="91">
        <v>183.66</v>
      </c>
      <c r="Q203" s="91">
        <v>253.292</v>
      </c>
    </row>
    <row r="204" spans="1:17" s="25" customFormat="1" ht="12.75" customHeight="1" x14ac:dyDescent="0.2">
      <c r="A204" s="125" t="s">
        <v>334</v>
      </c>
      <c r="B204" s="125"/>
      <c r="C204" s="90">
        <v>0</v>
      </c>
      <c r="D204" s="90">
        <v>0</v>
      </c>
      <c r="E204" s="90">
        <v>0</v>
      </c>
      <c r="G204" s="90">
        <v>1174</v>
      </c>
      <c r="H204" s="90">
        <v>910</v>
      </c>
      <c r="I204" s="90">
        <v>2084</v>
      </c>
      <c r="K204" s="91">
        <v>0</v>
      </c>
      <c r="L204" s="91">
        <v>0</v>
      </c>
      <c r="M204" s="91">
        <v>0</v>
      </c>
      <c r="O204" s="91">
        <v>10.122</v>
      </c>
      <c r="P204" s="91">
        <v>25.94</v>
      </c>
      <c r="Q204" s="91">
        <v>36.061999999999998</v>
      </c>
    </row>
    <row r="205" spans="1:17" s="25" customFormat="1" ht="12.75" customHeight="1" x14ac:dyDescent="0.2">
      <c r="A205" s="126" t="s">
        <v>7</v>
      </c>
      <c r="B205" s="126" t="s">
        <v>51</v>
      </c>
      <c r="C205" s="90">
        <v>664691</v>
      </c>
      <c r="D205" s="90">
        <v>681401</v>
      </c>
      <c r="E205" s="90">
        <v>1346092</v>
      </c>
      <c r="G205" s="90">
        <v>673692</v>
      </c>
      <c r="H205" s="90">
        <v>700473</v>
      </c>
      <c r="I205" s="90">
        <v>1374165</v>
      </c>
      <c r="K205" s="91">
        <v>23162.364999999998</v>
      </c>
      <c r="L205" s="91">
        <v>15346.401999999995</v>
      </c>
      <c r="M205" s="91">
        <v>38508.766999999993</v>
      </c>
      <c r="O205" s="91">
        <v>25156.117000000002</v>
      </c>
      <c r="P205" s="91">
        <v>17870.546999999995</v>
      </c>
      <c r="Q205" s="91">
        <v>43026.663999999997</v>
      </c>
    </row>
    <row r="206" spans="1:17" s="25" customFormat="1" ht="12.75" customHeight="1" x14ac:dyDescent="0.2">
      <c r="A206" s="125" t="s">
        <v>10</v>
      </c>
      <c r="B206" s="125" t="s">
        <v>326</v>
      </c>
      <c r="C206" s="90">
        <v>0</v>
      </c>
      <c r="D206" s="90">
        <v>0</v>
      </c>
      <c r="E206" s="90">
        <v>0</v>
      </c>
      <c r="G206" s="90">
        <v>0</v>
      </c>
      <c r="H206" s="90">
        <v>0</v>
      </c>
      <c r="I206" s="90">
        <v>0</v>
      </c>
      <c r="K206" s="91">
        <v>0</v>
      </c>
      <c r="L206" s="91">
        <v>28.766999999999999</v>
      </c>
      <c r="M206" s="91">
        <v>28.766999999999999</v>
      </c>
      <c r="O206" s="91">
        <v>16.666</v>
      </c>
      <c r="P206" s="91">
        <v>199.42400000000001</v>
      </c>
      <c r="Q206" s="91">
        <v>216.09</v>
      </c>
    </row>
    <row r="207" spans="1:17" s="25" customFormat="1" ht="12.75" customHeight="1" x14ac:dyDescent="0.2">
      <c r="A207" s="126" t="s">
        <v>7</v>
      </c>
      <c r="B207" s="126" t="s">
        <v>326</v>
      </c>
      <c r="C207" s="90">
        <v>0</v>
      </c>
      <c r="D207" s="90">
        <v>0</v>
      </c>
      <c r="E207" s="90">
        <v>0</v>
      </c>
      <c r="G207" s="90">
        <v>0</v>
      </c>
      <c r="H207" s="90">
        <v>0</v>
      </c>
      <c r="I207" s="90">
        <v>0</v>
      </c>
      <c r="K207" s="91">
        <v>0</v>
      </c>
      <c r="L207" s="91">
        <v>28.766999999999999</v>
      </c>
      <c r="M207" s="91">
        <v>28.766999999999999</v>
      </c>
      <c r="O207" s="91">
        <v>16.666</v>
      </c>
      <c r="P207" s="91">
        <v>199.42400000000001</v>
      </c>
      <c r="Q207" s="91">
        <v>216.09</v>
      </c>
    </row>
    <row r="208" spans="1:17" s="25" customFormat="1" ht="12.75" customHeight="1" x14ac:dyDescent="0.2">
      <c r="A208" s="125" t="s">
        <v>8</v>
      </c>
      <c r="B208" s="125" t="s">
        <v>286</v>
      </c>
      <c r="C208" s="90">
        <v>1766</v>
      </c>
      <c r="D208" s="90">
        <v>1932</v>
      </c>
      <c r="E208" s="90">
        <v>3698</v>
      </c>
      <c r="G208" s="90">
        <v>0</v>
      </c>
      <c r="H208" s="90">
        <v>0</v>
      </c>
      <c r="I208" s="90">
        <v>0</v>
      </c>
      <c r="K208" s="91">
        <v>0</v>
      </c>
      <c r="L208" s="91">
        <v>0</v>
      </c>
      <c r="M208" s="91">
        <v>0</v>
      </c>
      <c r="O208" s="91">
        <v>0</v>
      </c>
      <c r="P208" s="91">
        <v>0</v>
      </c>
      <c r="Q208" s="91">
        <v>0</v>
      </c>
    </row>
    <row r="209" spans="1:17" s="25" customFormat="1" ht="12.75" customHeight="1" x14ac:dyDescent="0.2">
      <c r="A209" s="125" t="s">
        <v>27</v>
      </c>
      <c r="B209" s="125"/>
      <c r="C209" s="90">
        <v>259</v>
      </c>
      <c r="D209" s="90">
        <v>325</v>
      </c>
      <c r="E209" s="90">
        <v>584</v>
      </c>
      <c r="G209" s="90">
        <v>415</v>
      </c>
      <c r="H209" s="90">
        <v>443</v>
      </c>
      <c r="I209" s="90">
        <v>858</v>
      </c>
      <c r="K209" s="91">
        <v>0</v>
      </c>
      <c r="L209" s="91">
        <v>0</v>
      </c>
      <c r="M209" s="91">
        <v>0</v>
      </c>
      <c r="O209" s="91">
        <v>0.17</v>
      </c>
      <c r="P209" s="91">
        <v>0</v>
      </c>
      <c r="Q209" s="91">
        <v>0.17</v>
      </c>
    </row>
    <row r="210" spans="1:17" s="25" customFormat="1" ht="12.75" customHeight="1" x14ac:dyDescent="0.2">
      <c r="A210" s="126" t="s">
        <v>7</v>
      </c>
      <c r="B210" s="126" t="s">
        <v>286</v>
      </c>
      <c r="C210" s="90">
        <v>2025</v>
      </c>
      <c r="D210" s="90">
        <v>2257</v>
      </c>
      <c r="E210" s="90">
        <v>4282</v>
      </c>
      <c r="G210" s="90">
        <v>415</v>
      </c>
      <c r="H210" s="90">
        <v>443</v>
      </c>
      <c r="I210" s="90">
        <v>858</v>
      </c>
      <c r="K210" s="91">
        <v>0</v>
      </c>
      <c r="L210" s="91">
        <v>0</v>
      </c>
      <c r="M210" s="91">
        <v>0</v>
      </c>
      <c r="O210" s="91">
        <v>0.17</v>
      </c>
      <c r="P210" s="91">
        <v>0</v>
      </c>
      <c r="Q210" s="91">
        <v>0.17</v>
      </c>
    </row>
    <row r="211" spans="1:17" s="25" customFormat="1" ht="12.75" customHeight="1" x14ac:dyDescent="0.2">
      <c r="A211" s="125" t="s">
        <v>221</v>
      </c>
      <c r="B211" s="125" t="s">
        <v>58</v>
      </c>
      <c r="C211" s="90">
        <v>45575</v>
      </c>
      <c r="D211" s="90">
        <v>60011</v>
      </c>
      <c r="E211" s="90">
        <v>105586</v>
      </c>
      <c r="G211" s="90">
        <v>37655</v>
      </c>
      <c r="H211" s="90">
        <v>56837</v>
      </c>
      <c r="I211" s="90">
        <v>94492</v>
      </c>
      <c r="K211" s="91">
        <v>987.65300000000002</v>
      </c>
      <c r="L211" s="91">
        <v>1497.171</v>
      </c>
      <c r="M211" s="91">
        <v>2484.8240000000001</v>
      </c>
      <c r="O211" s="91">
        <v>1339.662</v>
      </c>
      <c r="P211" s="91">
        <v>1311.837</v>
      </c>
      <c r="Q211" s="91">
        <v>2651.4989999999998</v>
      </c>
    </row>
    <row r="212" spans="1:17" s="25" customFormat="1" ht="12.75" customHeight="1" x14ac:dyDescent="0.2">
      <c r="A212" s="125" t="s">
        <v>52</v>
      </c>
      <c r="B212" s="125"/>
      <c r="C212" s="90">
        <v>2140</v>
      </c>
      <c r="D212" s="90">
        <v>1995</v>
      </c>
      <c r="E212" s="90">
        <v>4135</v>
      </c>
      <c r="G212" s="90">
        <v>1773</v>
      </c>
      <c r="H212" s="90">
        <v>1720</v>
      </c>
      <c r="I212" s="90">
        <v>3493</v>
      </c>
      <c r="K212" s="91">
        <v>0.95199999999999996</v>
      </c>
      <c r="L212" s="91">
        <v>2.1429999999999998</v>
      </c>
      <c r="M212" s="91">
        <v>3.0949999999999998</v>
      </c>
      <c r="O212" s="91">
        <v>0.72499999999999998</v>
      </c>
      <c r="P212" s="91">
        <v>0.47699999999999998</v>
      </c>
      <c r="Q212" s="91">
        <v>1.202</v>
      </c>
    </row>
    <row r="213" spans="1:17" s="25" customFormat="1" ht="12.75" customHeight="1" x14ac:dyDescent="0.2">
      <c r="A213" s="125" t="s">
        <v>13</v>
      </c>
      <c r="B213" s="125"/>
      <c r="C213" s="90">
        <v>207620</v>
      </c>
      <c r="D213" s="90">
        <v>201754</v>
      </c>
      <c r="E213" s="90">
        <v>409374</v>
      </c>
      <c r="G213" s="90">
        <v>201726</v>
      </c>
      <c r="H213" s="90">
        <v>185134</v>
      </c>
      <c r="I213" s="90">
        <v>386860</v>
      </c>
      <c r="K213" s="91">
        <v>3578.5940000000001</v>
      </c>
      <c r="L213" s="91">
        <v>3958.1010000000001</v>
      </c>
      <c r="M213" s="91">
        <v>7536.6949999999997</v>
      </c>
      <c r="O213" s="91">
        <v>3356.5010000000002</v>
      </c>
      <c r="P213" s="91">
        <v>4297.6869999999999</v>
      </c>
      <c r="Q213" s="91">
        <v>7654.1880000000001</v>
      </c>
    </row>
    <row r="214" spans="1:17" s="25" customFormat="1" ht="12.75" customHeight="1" x14ac:dyDescent="0.2">
      <c r="A214" s="125" t="s">
        <v>15</v>
      </c>
      <c r="B214" s="125"/>
      <c r="C214" s="90">
        <v>5260</v>
      </c>
      <c r="D214" s="90">
        <v>5673</v>
      </c>
      <c r="E214" s="90">
        <v>10933</v>
      </c>
      <c r="G214" s="90">
        <v>4097</v>
      </c>
      <c r="H214" s="90">
        <v>4843</v>
      </c>
      <c r="I214" s="90">
        <v>8940</v>
      </c>
      <c r="K214" s="91">
        <v>193.732</v>
      </c>
      <c r="L214" s="91">
        <v>377.01900000000001</v>
      </c>
      <c r="M214" s="91">
        <v>570.75099999999998</v>
      </c>
      <c r="O214" s="91">
        <v>219.23400000000001</v>
      </c>
      <c r="P214" s="91">
        <v>354.27800000000002</v>
      </c>
      <c r="Q214" s="91">
        <v>573.51200000000006</v>
      </c>
    </row>
    <row r="215" spans="1:17" s="25" customFormat="1" ht="12.75" customHeight="1" x14ac:dyDescent="0.2">
      <c r="A215" s="125" t="s">
        <v>16</v>
      </c>
      <c r="B215" s="125"/>
      <c r="C215" s="90">
        <v>64101</v>
      </c>
      <c r="D215" s="90">
        <v>60198</v>
      </c>
      <c r="E215" s="90">
        <v>124299</v>
      </c>
      <c r="G215" s="90">
        <v>62048</v>
      </c>
      <c r="H215" s="90">
        <v>58093</v>
      </c>
      <c r="I215" s="90">
        <v>120141</v>
      </c>
      <c r="K215" s="91">
        <v>1643.46</v>
      </c>
      <c r="L215" s="91">
        <v>1248.73</v>
      </c>
      <c r="M215" s="91">
        <v>2892.19</v>
      </c>
      <c r="O215" s="91">
        <v>1607.7429999999999</v>
      </c>
      <c r="P215" s="91">
        <v>1430.37</v>
      </c>
      <c r="Q215" s="91">
        <v>3038.1129999999998</v>
      </c>
    </row>
    <row r="216" spans="1:17" s="25" customFormat="1" ht="12.75" customHeight="1" x14ac:dyDescent="0.2">
      <c r="A216" s="125" t="s">
        <v>37</v>
      </c>
      <c r="B216" s="125"/>
      <c r="C216" s="90">
        <v>13734</v>
      </c>
      <c r="D216" s="90">
        <v>16256</v>
      </c>
      <c r="E216" s="90">
        <v>29990</v>
      </c>
      <c r="G216" s="90">
        <v>19585</v>
      </c>
      <c r="H216" s="90">
        <v>20236</v>
      </c>
      <c r="I216" s="90">
        <v>39821</v>
      </c>
      <c r="K216" s="91">
        <v>325.88499999999999</v>
      </c>
      <c r="L216" s="91">
        <v>475.09699999999998</v>
      </c>
      <c r="M216" s="91">
        <v>800.98199999999997</v>
      </c>
      <c r="O216" s="91">
        <v>417.55500000000001</v>
      </c>
      <c r="P216" s="91">
        <v>426.32499999999999</v>
      </c>
      <c r="Q216" s="91">
        <v>843.88</v>
      </c>
    </row>
    <row r="217" spans="1:17" s="25" customFormat="1" ht="12.75" customHeight="1" x14ac:dyDescent="0.2">
      <c r="A217" s="125" t="s">
        <v>305</v>
      </c>
      <c r="B217" s="125"/>
      <c r="C217" s="90">
        <v>3813</v>
      </c>
      <c r="D217" s="90">
        <v>4097</v>
      </c>
      <c r="E217" s="90">
        <v>7910</v>
      </c>
      <c r="G217" s="90">
        <v>3862</v>
      </c>
      <c r="H217" s="90">
        <v>3115</v>
      </c>
      <c r="I217" s="90">
        <v>6977</v>
      </c>
      <c r="K217" s="91">
        <v>123.17400000000001</v>
      </c>
      <c r="L217" s="91">
        <v>40.456000000000003</v>
      </c>
      <c r="M217" s="91">
        <v>163.63</v>
      </c>
      <c r="O217" s="91">
        <v>176.98099999999999</v>
      </c>
      <c r="P217" s="91">
        <v>103.20099999999999</v>
      </c>
      <c r="Q217" s="91">
        <v>280.18200000000002</v>
      </c>
    </row>
    <row r="218" spans="1:17" s="25" customFormat="1" ht="12.75" customHeight="1" x14ac:dyDescent="0.2">
      <c r="A218" s="125" t="s">
        <v>268</v>
      </c>
      <c r="B218" s="125"/>
      <c r="C218" s="90">
        <v>5347</v>
      </c>
      <c r="D218" s="90">
        <v>5435</v>
      </c>
      <c r="E218" s="90">
        <v>10782</v>
      </c>
      <c r="G218" s="90">
        <v>5586</v>
      </c>
      <c r="H218" s="90">
        <v>5762</v>
      </c>
      <c r="I218" s="90">
        <v>11348</v>
      </c>
      <c r="K218" s="91">
        <v>161.12899999999999</v>
      </c>
      <c r="L218" s="91">
        <v>137.82599999999999</v>
      </c>
      <c r="M218" s="91">
        <v>298.95499999999998</v>
      </c>
      <c r="O218" s="91">
        <v>113.541</v>
      </c>
      <c r="P218" s="91">
        <v>148.35900000000001</v>
      </c>
      <c r="Q218" s="91">
        <v>261.89999999999998</v>
      </c>
    </row>
    <row r="219" spans="1:17" s="25" customFormat="1" ht="12.75" customHeight="1" x14ac:dyDescent="0.2">
      <c r="A219" s="125" t="s">
        <v>38</v>
      </c>
      <c r="B219" s="125"/>
      <c r="C219" s="90">
        <v>0</v>
      </c>
      <c r="D219" s="90">
        <v>0</v>
      </c>
      <c r="E219" s="90">
        <v>0</v>
      </c>
      <c r="G219" s="90">
        <v>0</v>
      </c>
      <c r="H219" s="90">
        <v>0</v>
      </c>
      <c r="I219" s="90">
        <v>0</v>
      </c>
      <c r="K219" s="91">
        <v>631.39099999999996</v>
      </c>
      <c r="L219" s="91">
        <v>11.64</v>
      </c>
      <c r="M219" s="91">
        <v>643.03099999999995</v>
      </c>
      <c r="O219" s="91">
        <v>614.78200000000004</v>
      </c>
      <c r="P219" s="91">
        <v>0</v>
      </c>
      <c r="Q219" s="91">
        <v>614.78200000000004</v>
      </c>
    </row>
    <row r="220" spans="1:17" s="25" customFormat="1" ht="12.75" customHeight="1" x14ac:dyDescent="0.2">
      <c r="A220" s="125" t="s">
        <v>273</v>
      </c>
      <c r="B220" s="125"/>
      <c r="C220" s="90">
        <v>1489</v>
      </c>
      <c r="D220" s="90">
        <v>1627</v>
      </c>
      <c r="E220" s="90">
        <v>3116</v>
      </c>
      <c r="G220" s="90">
        <v>2955</v>
      </c>
      <c r="H220" s="90">
        <v>2846</v>
      </c>
      <c r="I220" s="90">
        <v>5801</v>
      </c>
      <c r="K220" s="91">
        <v>38.909999999999997</v>
      </c>
      <c r="L220" s="91">
        <v>541.53200000000004</v>
      </c>
      <c r="M220" s="91">
        <v>580.44200000000001</v>
      </c>
      <c r="O220" s="91">
        <v>108.35899999999999</v>
      </c>
      <c r="P220" s="91">
        <v>264.702</v>
      </c>
      <c r="Q220" s="91">
        <v>373.06099999999998</v>
      </c>
    </row>
    <row r="221" spans="1:17" s="25" customFormat="1" ht="12.75" customHeight="1" x14ac:dyDescent="0.2">
      <c r="A221" s="125" t="s">
        <v>17</v>
      </c>
      <c r="B221" s="125"/>
      <c r="C221" s="90">
        <v>56381</v>
      </c>
      <c r="D221" s="90">
        <v>53312</v>
      </c>
      <c r="E221" s="90">
        <v>109693</v>
      </c>
      <c r="G221" s="90">
        <v>57768</v>
      </c>
      <c r="H221" s="90">
        <v>50980</v>
      </c>
      <c r="I221" s="90">
        <v>108748</v>
      </c>
      <c r="K221" s="91">
        <v>852.28800000000001</v>
      </c>
      <c r="L221" s="91">
        <v>257.24200000000002</v>
      </c>
      <c r="M221" s="91">
        <v>1109.53</v>
      </c>
      <c r="O221" s="91">
        <v>688.42899999999997</v>
      </c>
      <c r="P221" s="91">
        <v>213.22800000000001</v>
      </c>
      <c r="Q221" s="91">
        <v>901.65699999999993</v>
      </c>
    </row>
    <row r="222" spans="1:17" s="25" customFormat="1" ht="12.75" customHeight="1" x14ac:dyDescent="0.2">
      <c r="A222" s="125" t="s">
        <v>325</v>
      </c>
      <c r="B222" s="125"/>
      <c r="C222" s="90">
        <v>0</v>
      </c>
      <c r="D222" s="90">
        <v>0</v>
      </c>
      <c r="E222" s="90">
        <v>0</v>
      </c>
      <c r="G222" s="90">
        <v>7108</v>
      </c>
      <c r="H222" s="90">
        <v>6166</v>
      </c>
      <c r="I222" s="90">
        <v>13274</v>
      </c>
      <c r="K222" s="91">
        <v>0</v>
      </c>
      <c r="L222" s="91">
        <v>0</v>
      </c>
      <c r="M222" s="91">
        <v>0</v>
      </c>
      <c r="O222" s="91">
        <v>214.524</v>
      </c>
      <c r="P222" s="91">
        <v>241.2</v>
      </c>
      <c r="Q222" s="91">
        <v>455.72399999999999</v>
      </c>
    </row>
    <row r="223" spans="1:17" s="25" customFormat="1" ht="12.75" customHeight="1" x14ac:dyDescent="0.2">
      <c r="A223" s="125" t="s">
        <v>240</v>
      </c>
      <c r="B223" s="125"/>
      <c r="C223" s="90">
        <v>8230</v>
      </c>
      <c r="D223" s="90">
        <v>10263</v>
      </c>
      <c r="E223" s="90">
        <v>18493</v>
      </c>
      <c r="G223" s="90">
        <v>7615</v>
      </c>
      <c r="H223" s="90">
        <v>10940</v>
      </c>
      <c r="I223" s="90">
        <v>18555</v>
      </c>
      <c r="K223" s="91">
        <v>105.407</v>
      </c>
      <c r="L223" s="91">
        <v>16.074000000000002</v>
      </c>
      <c r="M223" s="91">
        <v>121.48099999999999</v>
      </c>
      <c r="O223" s="91">
        <v>160.66300000000001</v>
      </c>
      <c r="P223" s="91">
        <v>27.652000000000001</v>
      </c>
      <c r="Q223" s="91">
        <v>188.315</v>
      </c>
    </row>
    <row r="224" spans="1:17" s="25" customFormat="1" ht="12.75" customHeight="1" x14ac:dyDescent="0.2">
      <c r="A224" s="125" t="s">
        <v>8</v>
      </c>
      <c r="B224" s="125"/>
      <c r="C224" s="90">
        <v>101119</v>
      </c>
      <c r="D224" s="90">
        <v>106981</v>
      </c>
      <c r="E224" s="90">
        <v>208100</v>
      </c>
      <c r="G224" s="90">
        <v>113974</v>
      </c>
      <c r="H224" s="90">
        <v>115021</v>
      </c>
      <c r="I224" s="90">
        <v>228995</v>
      </c>
      <c r="K224" s="91">
        <v>809.94799999999998</v>
      </c>
      <c r="L224" s="91">
        <v>343.55900000000003</v>
      </c>
      <c r="M224" s="91">
        <v>1153.5070000000001</v>
      </c>
      <c r="O224" s="91">
        <v>877.1</v>
      </c>
      <c r="P224" s="91">
        <v>531.53599999999994</v>
      </c>
      <c r="Q224" s="91">
        <v>1408.636</v>
      </c>
    </row>
    <row r="225" spans="1:17" s="25" customFormat="1" ht="12.75" customHeight="1" x14ac:dyDescent="0.2">
      <c r="A225" s="125" t="s">
        <v>242</v>
      </c>
      <c r="B225" s="125"/>
      <c r="C225" s="90">
        <v>27724</v>
      </c>
      <c r="D225" s="90">
        <v>39178</v>
      </c>
      <c r="E225" s="90">
        <v>66902</v>
      </c>
      <c r="G225" s="90">
        <v>33431</v>
      </c>
      <c r="H225" s="90">
        <v>51237</v>
      </c>
      <c r="I225" s="90">
        <v>84668</v>
      </c>
      <c r="K225" s="91">
        <v>1049.1379999999999</v>
      </c>
      <c r="L225" s="91">
        <v>1301.4159999999999</v>
      </c>
      <c r="M225" s="91">
        <v>2350.5540000000001</v>
      </c>
      <c r="O225" s="91">
        <v>1319.306</v>
      </c>
      <c r="P225" s="91">
        <v>1974.2809999999999</v>
      </c>
      <c r="Q225" s="91">
        <v>3293.587</v>
      </c>
    </row>
    <row r="226" spans="1:17" s="25" customFormat="1" ht="12.75" customHeight="1" x14ac:dyDescent="0.2">
      <c r="A226" s="125" t="s">
        <v>18</v>
      </c>
      <c r="B226" s="125"/>
      <c r="C226" s="90">
        <v>77139</v>
      </c>
      <c r="D226" s="90">
        <v>98950</v>
      </c>
      <c r="E226" s="90">
        <v>176089</v>
      </c>
      <c r="G226" s="90">
        <v>81025</v>
      </c>
      <c r="H226" s="90">
        <v>107426</v>
      </c>
      <c r="I226" s="90">
        <v>188451</v>
      </c>
      <c r="K226" s="91">
        <v>3037.5279999999998</v>
      </c>
      <c r="L226" s="91">
        <v>2988.4929999999999</v>
      </c>
      <c r="M226" s="91">
        <v>6026.0209999999997</v>
      </c>
      <c r="O226" s="91">
        <v>3040.4119999999998</v>
      </c>
      <c r="P226" s="91">
        <v>3462.6309999999999</v>
      </c>
      <c r="Q226" s="91">
        <v>6503.0429999999997</v>
      </c>
    </row>
    <row r="227" spans="1:17" s="25" customFormat="1" ht="12.75" customHeight="1" x14ac:dyDescent="0.2">
      <c r="A227" s="125" t="s">
        <v>19</v>
      </c>
      <c r="B227" s="125"/>
      <c r="C227" s="90">
        <v>2175</v>
      </c>
      <c r="D227" s="90">
        <v>1973</v>
      </c>
      <c r="E227" s="90">
        <v>4148</v>
      </c>
      <c r="G227" s="90">
        <v>2226</v>
      </c>
      <c r="H227" s="90">
        <v>1671</v>
      </c>
      <c r="I227" s="90">
        <v>3897</v>
      </c>
      <c r="K227" s="91">
        <v>0</v>
      </c>
      <c r="L227" s="91">
        <v>0</v>
      </c>
      <c r="M227" s="91">
        <v>0</v>
      </c>
      <c r="O227" s="91">
        <v>0</v>
      </c>
      <c r="P227" s="91">
        <v>0</v>
      </c>
      <c r="Q227" s="91">
        <v>0</v>
      </c>
    </row>
    <row r="228" spans="1:17" s="25" customFormat="1" ht="12.75" customHeight="1" x14ac:dyDescent="0.2">
      <c r="A228" s="125" t="s">
        <v>226</v>
      </c>
      <c r="B228" s="125"/>
      <c r="C228" s="90">
        <v>306</v>
      </c>
      <c r="D228" s="90">
        <v>355</v>
      </c>
      <c r="E228" s="90">
        <v>661</v>
      </c>
      <c r="G228" s="90">
        <v>406</v>
      </c>
      <c r="H228" s="90">
        <v>352</v>
      </c>
      <c r="I228" s="90">
        <v>758</v>
      </c>
      <c r="K228" s="91">
        <v>0</v>
      </c>
      <c r="L228" s="91">
        <v>0.11600000000000001</v>
      </c>
      <c r="M228" s="91">
        <v>0.11600000000000001</v>
      </c>
      <c r="O228" s="91">
        <v>1</v>
      </c>
      <c r="P228" s="91">
        <v>4.101</v>
      </c>
      <c r="Q228" s="91">
        <v>5.101</v>
      </c>
    </row>
    <row r="229" spans="1:17" s="25" customFormat="1" ht="12.75" customHeight="1" x14ac:dyDescent="0.2">
      <c r="A229" s="125" t="s">
        <v>292</v>
      </c>
      <c r="B229" s="125"/>
      <c r="C229" s="90">
        <v>2548</v>
      </c>
      <c r="D229" s="90">
        <v>2099</v>
      </c>
      <c r="E229" s="90">
        <v>4647</v>
      </c>
      <c r="G229" s="90">
        <v>2558</v>
      </c>
      <c r="H229" s="90">
        <v>2489</v>
      </c>
      <c r="I229" s="90">
        <v>5047</v>
      </c>
      <c r="K229" s="91">
        <v>119.989</v>
      </c>
      <c r="L229" s="91">
        <v>113.846</v>
      </c>
      <c r="M229" s="91">
        <v>233.83500000000001</v>
      </c>
      <c r="O229" s="91">
        <v>138.77699999999999</v>
      </c>
      <c r="P229" s="91">
        <v>136.88300000000001</v>
      </c>
      <c r="Q229" s="91">
        <v>275.65999999999997</v>
      </c>
    </row>
    <row r="230" spans="1:17" s="25" customFormat="1" ht="12.75" customHeight="1" x14ac:dyDescent="0.2">
      <c r="A230" s="125" t="s">
        <v>39</v>
      </c>
      <c r="B230" s="125"/>
      <c r="C230" s="90">
        <v>42255</v>
      </c>
      <c r="D230" s="90">
        <v>43117</v>
      </c>
      <c r="E230" s="90">
        <v>85372</v>
      </c>
      <c r="G230" s="90">
        <v>42046</v>
      </c>
      <c r="H230" s="90">
        <v>42802</v>
      </c>
      <c r="I230" s="90">
        <v>84848</v>
      </c>
      <c r="K230" s="91">
        <v>1545.999</v>
      </c>
      <c r="L230" s="91">
        <v>2338.0920000000001</v>
      </c>
      <c r="M230" s="91">
        <v>3884.0910000000003</v>
      </c>
      <c r="O230" s="91">
        <v>1633.8150000000001</v>
      </c>
      <c r="P230" s="91">
        <v>2628.1970000000001</v>
      </c>
      <c r="Q230" s="91">
        <v>4262.0120000000006</v>
      </c>
    </row>
    <row r="231" spans="1:17" s="25" customFormat="1" ht="12.75" customHeight="1" x14ac:dyDescent="0.2">
      <c r="A231" s="125" t="s">
        <v>337</v>
      </c>
      <c r="B231" s="125" t="s">
        <v>58</v>
      </c>
      <c r="C231" s="90">
        <v>0</v>
      </c>
      <c r="D231" s="90">
        <v>0</v>
      </c>
      <c r="E231" s="90">
        <v>0</v>
      </c>
      <c r="G231" s="90">
        <v>1394</v>
      </c>
      <c r="H231" s="90">
        <v>776</v>
      </c>
      <c r="I231" s="90">
        <v>2170</v>
      </c>
      <c r="K231" s="91">
        <v>0</v>
      </c>
      <c r="L231" s="91">
        <v>0</v>
      </c>
      <c r="M231" s="91">
        <v>0</v>
      </c>
      <c r="O231" s="91">
        <v>106.75700000000001</v>
      </c>
      <c r="P231" s="91">
        <v>31.89</v>
      </c>
      <c r="Q231" s="91">
        <v>138.64699999999999</v>
      </c>
    </row>
    <row r="232" spans="1:17" s="25" customFormat="1" ht="12.75" customHeight="1" x14ac:dyDescent="0.2">
      <c r="A232" s="125" t="s">
        <v>308</v>
      </c>
      <c r="B232" s="125"/>
      <c r="C232" s="90">
        <v>1288</v>
      </c>
      <c r="D232" s="90">
        <v>1168</v>
      </c>
      <c r="E232" s="90">
        <v>2456</v>
      </c>
      <c r="G232" s="90">
        <v>2686</v>
      </c>
      <c r="H232" s="90">
        <v>2603</v>
      </c>
      <c r="I232" s="90">
        <v>5289</v>
      </c>
      <c r="K232" s="91">
        <v>32.957000000000001</v>
      </c>
      <c r="L232" s="91">
        <v>61.304000000000002</v>
      </c>
      <c r="M232" s="91">
        <v>94.260999999999996</v>
      </c>
      <c r="O232" s="91">
        <v>89.635999999999996</v>
      </c>
      <c r="P232" s="91">
        <v>55.281999999999996</v>
      </c>
      <c r="Q232" s="91">
        <v>144.91800000000001</v>
      </c>
    </row>
    <row r="233" spans="1:17" s="25" customFormat="1" ht="12.75" customHeight="1" x14ac:dyDescent="0.2">
      <c r="A233" s="125" t="s">
        <v>315</v>
      </c>
      <c r="B233" s="125"/>
      <c r="C233" s="90">
        <v>2147</v>
      </c>
      <c r="D233" s="90">
        <v>2229</v>
      </c>
      <c r="E233" s="90">
        <v>4376</v>
      </c>
      <c r="G233" s="90">
        <v>2510</v>
      </c>
      <c r="H233" s="90">
        <v>2699</v>
      </c>
      <c r="I233" s="90">
        <v>5209</v>
      </c>
      <c r="K233" s="91">
        <v>166.65899999999999</v>
      </c>
      <c r="L233" s="91">
        <v>77.677999999999997</v>
      </c>
      <c r="M233" s="91">
        <v>244.33699999999999</v>
      </c>
      <c r="O233" s="91">
        <v>180.089</v>
      </c>
      <c r="P233" s="91">
        <v>86.084000000000003</v>
      </c>
      <c r="Q233" s="91">
        <v>266.173</v>
      </c>
    </row>
    <row r="234" spans="1:17" s="25" customFormat="1" ht="12.75" customHeight="1" x14ac:dyDescent="0.2">
      <c r="A234" s="125" t="s">
        <v>40</v>
      </c>
      <c r="B234" s="125"/>
      <c r="C234" s="90">
        <v>15212</v>
      </c>
      <c r="D234" s="90">
        <v>13615</v>
      </c>
      <c r="E234" s="90">
        <v>28827</v>
      </c>
      <c r="G234" s="90">
        <v>22946</v>
      </c>
      <c r="H234" s="90">
        <v>20366</v>
      </c>
      <c r="I234" s="90">
        <v>43312</v>
      </c>
      <c r="K234" s="91">
        <v>631.46799999999996</v>
      </c>
      <c r="L234" s="91">
        <v>380.78199999999998</v>
      </c>
      <c r="M234" s="91">
        <v>1012.25</v>
      </c>
      <c r="O234" s="91">
        <v>1028.0820000000001</v>
      </c>
      <c r="P234" s="91">
        <v>242.006</v>
      </c>
      <c r="Q234" s="91">
        <v>1270.0880000000002</v>
      </c>
    </row>
    <row r="235" spans="1:17" s="25" customFormat="1" ht="12.75" customHeight="1" x14ac:dyDescent="0.2">
      <c r="A235" s="125" t="s">
        <v>10</v>
      </c>
      <c r="B235" s="125"/>
      <c r="C235" s="90">
        <v>120464</v>
      </c>
      <c r="D235" s="90">
        <v>116431</v>
      </c>
      <c r="E235" s="90">
        <v>236895</v>
      </c>
      <c r="G235" s="90">
        <v>112074</v>
      </c>
      <c r="H235" s="90">
        <v>119087</v>
      </c>
      <c r="I235" s="90">
        <v>231161</v>
      </c>
      <c r="K235" s="91">
        <v>4397.32</v>
      </c>
      <c r="L235" s="91">
        <v>3892.9989999999998</v>
      </c>
      <c r="M235" s="91">
        <v>8290.3189999999995</v>
      </c>
      <c r="O235" s="91">
        <v>4542.7129999999997</v>
      </c>
      <c r="P235" s="91">
        <v>4691.7790000000005</v>
      </c>
      <c r="Q235" s="91">
        <v>9234.4920000000002</v>
      </c>
    </row>
    <row r="236" spans="1:17" s="25" customFormat="1" ht="12.75" customHeight="1" x14ac:dyDescent="0.2">
      <c r="A236" s="125" t="s">
        <v>20</v>
      </c>
      <c r="B236" s="125"/>
      <c r="C236" s="90">
        <v>1970</v>
      </c>
      <c r="D236" s="90">
        <v>2175</v>
      </c>
      <c r="E236" s="90">
        <v>4145</v>
      </c>
      <c r="G236" s="90">
        <v>1873</v>
      </c>
      <c r="H236" s="90">
        <v>2208</v>
      </c>
      <c r="I236" s="90">
        <v>4081</v>
      </c>
      <c r="K236" s="91">
        <v>3.782</v>
      </c>
      <c r="L236" s="91">
        <v>57.392000000000003</v>
      </c>
      <c r="M236" s="91">
        <v>61.174000000000007</v>
      </c>
      <c r="O236" s="91">
        <v>5.9589999999999996</v>
      </c>
      <c r="P236" s="91">
        <v>45.36</v>
      </c>
      <c r="Q236" s="91">
        <v>51.319000000000003</v>
      </c>
    </row>
    <row r="237" spans="1:17" s="25" customFormat="1" ht="12.75" customHeight="1" x14ac:dyDescent="0.2">
      <c r="A237" s="125" t="s">
        <v>41</v>
      </c>
      <c r="B237" s="125"/>
      <c r="C237" s="90">
        <v>25027</v>
      </c>
      <c r="D237" s="90">
        <v>25013</v>
      </c>
      <c r="E237" s="90">
        <v>50040</v>
      </c>
      <c r="G237" s="90">
        <v>26431</v>
      </c>
      <c r="H237" s="90">
        <v>25521</v>
      </c>
      <c r="I237" s="90">
        <v>51952</v>
      </c>
      <c r="K237" s="91">
        <v>579.87900000000002</v>
      </c>
      <c r="L237" s="91">
        <v>293.14299999999997</v>
      </c>
      <c r="M237" s="91">
        <v>873.02199999999993</v>
      </c>
      <c r="O237" s="91">
        <v>736.13099999999997</v>
      </c>
      <c r="P237" s="91">
        <v>262.166</v>
      </c>
      <c r="Q237" s="91">
        <v>998.29700000000003</v>
      </c>
    </row>
    <row r="238" spans="1:17" s="25" customFormat="1" ht="12.75" customHeight="1" x14ac:dyDescent="0.2">
      <c r="A238" s="125" t="s">
        <v>338</v>
      </c>
      <c r="B238" s="125"/>
      <c r="C238" s="90">
        <v>0</v>
      </c>
      <c r="D238" s="90">
        <v>0</v>
      </c>
      <c r="E238" s="90">
        <v>0</v>
      </c>
      <c r="G238" s="90">
        <v>3953</v>
      </c>
      <c r="H238" s="90">
        <v>5339</v>
      </c>
      <c r="I238" s="90">
        <v>9292</v>
      </c>
      <c r="K238" s="91">
        <v>0</v>
      </c>
      <c r="L238" s="91">
        <v>0</v>
      </c>
      <c r="M238" s="91">
        <v>0</v>
      </c>
      <c r="O238" s="91">
        <v>25.617999999999999</v>
      </c>
      <c r="P238" s="91">
        <v>195.30199999999999</v>
      </c>
      <c r="Q238" s="91">
        <v>220.92</v>
      </c>
    </row>
    <row r="239" spans="1:17" s="25" customFormat="1" ht="12.75" customHeight="1" x14ac:dyDescent="0.2">
      <c r="A239" s="125" t="s">
        <v>42</v>
      </c>
      <c r="B239" s="125"/>
      <c r="C239" s="90">
        <v>12713</v>
      </c>
      <c r="D239" s="90">
        <v>12214</v>
      </c>
      <c r="E239" s="90">
        <v>24927</v>
      </c>
      <c r="G239" s="90">
        <v>10853</v>
      </c>
      <c r="H239" s="90">
        <v>10942</v>
      </c>
      <c r="I239" s="90">
        <v>21795</v>
      </c>
      <c r="K239" s="91">
        <v>205.65100000000001</v>
      </c>
      <c r="L239" s="91">
        <v>232.124</v>
      </c>
      <c r="M239" s="91">
        <v>437.77499999999998</v>
      </c>
      <c r="O239" s="91">
        <v>356.57100000000003</v>
      </c>
      <c r="P239" s="91">
        <v>226.90700000000001</v>
      </c>
      <c r="Q239" s="91">
        <v>583.47800000000007</v>
      </c>
    </row>
    <row r="240" spans="1:17" s="25" customFormat="1" ht="12.75" customHeight="1" x14ac:dyDescent="0.2">
      <c r="A240" s="125" t="s">
        <v>50</v>
      </c>
      <c r="B240" s="125"/>
      <c r="C240" s="90">
        <v>14809</v>
      </c>
      <c r="D240" s="90">
        <v>14204</v>
      </c>
      <c r="E240" s="90">
        <v>29013</v>
      </c>
      <c r="G240" s="90">
        <v>13205</v>
      </c>
      <c r="H240" s="90">
        <v>12916</v>
      </c>
      <c r="I240" s="90">
        <v>26121</v>
      </c>
      <c r="K240" s="91">
        <v>275.154</v>
      </c>
      <c r="L240" s="91">
        <v>335.173</v>
      </c>
      <c r="M240" s="91">
        <v>610.327</v>
      </c>
      <c r="O240" s="91">
        <v>238.625</v>
      </c>
      <c r="P240" s="91">
        <v>275.06799999999998</v>
      </c>
      <c r="Q240" s="91">
        <v>513.69299999999998</v>
      </c>
    </row>
    <row r="241" spans="1:17" s="25" customFormat="1" ht="12.75" customHeight="1" x14ac:dyDescent="0.2">
      <c r="A241" s="125" t="s">
        <v>238</v>
      </c>
      <c r="B241" s="125"/>
      <c r="C241" s="90">
        <v>565</v>
      </c>
      <c r="D241" s="90">
        <v>512</v>
      </c>
      <c r="E241" s="90">
        <v>1077</v>
      </c>
      <c r="G241" s="90">
        <v>460</v>
      </c>
      <c r="H241" s="90">
        <v>481</v>
      </c>
      <c r="I241" s="90">
        <v>941</v>
      </c>
      <c r="K241" s="91">
        <v>0</v>
      </c>
      <c r="L241" s="91">
        <v>0.59699999999999998</v>
      </c>
      <c r="M241" s="91">
        <v>0.59699999999999998</v>
      </c>
      <c r="O241" s="91">
        <v>0</v>
      </c>
      <c r="P241" s="91">
        <v>111.17100000000001</v>
      </c>
      <c r="Q241" s="91">
        <v>111.17100000000001</v>
      </c>
    </row>
    <row r="242" spans="1:17" s="25" customFormat="1" ht="12.75" customHeight="1" x14ac:dyDescent="0.2">
      <c r="A242" s="125" t="s">
        <v>11</v>
      </c>
      <c r="B242" s="125"/>
      <c r="C242" s="90">
        <v>119462</v>
      </c>
      <c r="D242" s="90">
        <v>112457</v>
      </c>
      <c r="E242" s="90">
        <v>231919</v>
      </c>
      <c r="G242" s="90">
        <v>96541</v>
      </c>
      <c r="H242" s="90">
        <v>87897</v>
      </c>
      <c r="I242" s="90">
        <v>184438</v>
      </c>
      <c r="K242" s="91">
        <v>2793.8339999999998</v>
      </c>
      <c r="L242" s="91">
        <v>1271.4960000000001</v>
      </c>
      <c r="M242" s="91">
        <v>4065.33</v>
      </c>
      <c r="O242" s="91">
        <v>2852.33</v>
      </c>
      <c r="P242" s="91">
        <v>1598.4559999999999</v>
      </c>
      <c r="Q242" s="91">
        <v>4450.7860000000001</v>
      </c>
    </row>
    <row r="243" spans="1:17" s="25" customFormat="1" ht="12.75" customHeight="1" x14ac:dyDescent="0.2">
      <c r="A243" s="125" t="s">
        <v>309</v>
      </c>
      <c r="B243" s="125"/>
      <c r="C243" s="90">
        <v>2576</v>
      </c>
      <c r="D243" s="90">
        <v>2551</v>
      </c>
      <c r="E243" s="90">
        <v>5127</v>
      </c>
      <c r="G243" s="90">
        <v>2230</v>
      </c>
      <c r="H243" s="90">
        <v>2584</v>
      </c>
      <c r="I243" s="90">
        <v>4814</v>
      </c>
      <c r="K243" s="91">
        <v>22.04</v>
      </c>
      <c r="L243" s="91">
        <v>73.843999999999994</v>
      </c>
      <c r="M243" s="91">
        <v>95.883999999999986</v>
      </c>
      <c r="O243" s="91">
        <v>31.001999999999999</v>
      </c>
      <c r="P243" s="91">
        <v>59.22</v>
      </c>
      <c r="Q243" s="91">
        <v>90.221999999999994</v>
      </c>
    </row>
    <row r="244" spans="1:17" s="25" customFormat="1" ht="12.75" customHeight="1" x14ac:dyDescent="0.2">
      <c r="A244" s="125" t="s">
        <v>43</v>
      </c>
      <c r="B244" s="125"/>
      <c r="C244" s="90">
        <v>13591</v>
      </c>
      <c r="D244" s="90">
        <v>17652</v>
      </c>
      <c r="E244" s="90">
        <v>31243</v>
      </c>
      <c r="G244" s="90">
        <v>14885</v>
      </c>
      <c r="H244" s="90">
        <v>17939</v>
      </c>
      <c r="I244" s="90">
        <v>32824</v>
      </c>
      <c r="K244" s="91">
        <v>737.95299999999997</v>
      </c>
      <c r="L244" s="91">
        <v>189.971</v>
      </c>
      <c r="M244" s="91">
        <v>927.92399999999998</v>
      </c>
      <c r="O244" s="91">
        <v>574.61199999999997</v>
      </c>
      <c r="P244" s="91">
        <v>157.34299999999999</v>
      </c>
      <c r="Q244" s="91">
        <v>731.95499999999993</v>
      </c>
    </row>
    <row r="245" spans="1:17" s="25" customFormat="1" ht="12.75" customHeight="1" x14ac:dyDescent="0.2">
      <c r="A245" s="125" t="s">
        <v>21</v>
      </c>
      <c r="B245" s="125"/>
      <c r="C245" s="90">
        <v>71917</v>
      </c>
      <c r="D245" s="90">
        <v>78032</v>
      </c>
      <c r="E245" s="90">
        <v>149949</v>
      </c>
      <c r="G245" s="90">
        <v>71558</v>
      </c>
      <c r="H245" s="90">
        <v>82602</v>
      </c>
      <c r="I245" s="90">
        <v>154160</v>
      </c>
      <c r="K245" s="91">
        <v>2921.1489999999999</v>
      </c>
      <c r="L245" s="91">
        <v>1841.8489999999999</v>
      </c>
      <c r="M245" s="91">
        <v>4762.9979999999996</v>
      </c>
      <c r="O245" s="91">
        <v>2700.3760000000002</v>
      </c>
      <c r="P245" s="91">
        <v>1808.4480000000001</v>
      </c>
      <c r="Q245" s="91">
        <v>4508.8240000000005</v>
      </c>
    </row>
    <row r="246" spans="1:17" s="25" customFormat="1" ht="12.75" customHeight="1" x14ac:dyDescent="0.2">
      <c r="A246" s="125" t="s">
        <v>53</v>
      </c>
      <c r="B246" s="125"/>
      <c r="C246" s="90">
        <v>0</v>
      </c>
      <c r="D246" s="90">
        <v>0</v>
      </c>
      <c r="E246" s="90">
        <v>0</v>
      </c>
      <c r="G246" s="90">
        <v>0</v>
      </c>
      <c r="H246" s="90">
        <v>0</v>
      </c>
      <c r="I246" s="90">
        <v>0</v>
      </c>
      <c r="K246" s="91">
        <v>1056.5899999999999</v>
      </c>
      <c r="L246" s="91">
        <v>0</v>
      </c>
      <c r="M246" s="91">
        <v>1056.5899999999999</v>
      </c>
      <c r="O246" s="91">
        <v>1758.35</v>
      </c>
      <c r="P246" s="91">
        <v>0</v>
      </c>
      <c r="Q246" s="91">
        <v>1758.35</v>
      </c>
    </row>
    <row r="247" spans="1:17" s="25" customFormat="1" ht="12.75" customHeight="1" x14ac:dyDescent="0.2">
      <c r="A247" s="125" t="s">
        <v>340</v>
      </c>
      <c r="B247" s="125"/>
      <c r="C247" s="90">
        <v>0</v>
      </c>
      <c r="D247" s="90">
        <v>0</v>
      </c>
      <c r="E247" s="90">
        <v>0</v>
      </c>
      <c r="G247" s="90">
        <v>0</v>
      </c>
      <c r="H247" s="90">
        <v>0</v>
      </c>
      <c r="I247" s="90">
        <v>0</v>
      </c>
      <c r="K247" s="91">
        <v>0</v>
      </c>
      <c r="L247" s="91">
        <v>0</v>
      </c>
      <c r="M247" s="91">
        <v>0</v>
      </c>
      <c r="O247" s="91">
        <v>9.5039999999999996</v>
      </c>
      <c r="P247" s="91">
        <v>7.4180000000000001</v>
      </c>
      <c r="Q247" s="91">
        <v>16.922000000000001</v>
      </c>
    </row>
    <row r="248" spans="1:17" s="25" customFormat="1" ht="12.75" customHeight="1" x14ac:dyDescent="0.2">
      <c r="A248" s="125" t="s">
        <v>22</v>
      </c>
      <c r="B248" s="125"/>
      <c r="C248" s="90">
        <v>27330</v>
      </c>
      <c r="D248" s="90">
        <v>25667</v>
      </c>
      <c r="E248" s="90">
        <v>52997</v>
      </c>
      <c r="G248" s="90">
        <v>25928</v>
      </c>
      <c r="H248" s="90">
        <v>24265</v>
      </c>
      <c r="I248" s="90">
        <v>50193</v>
      </c>
      <c r="K248" s="91">
        <v>588.71699999999998</v>
      </c>
      <c r="L248" s="91">
        <v>403.52600000000001</v>
      </c>
      <c r="M248" s="91">
        <v>992.24299999999994</v>
      </c>
      <c r="O248" s="91">
        <v>607.45899999999995</v>
      </c>
      <c r="P248" s="91">
        <v>664.28200000000004</v>
      </c>
      <c r="Q248" s="91">
        <v>1271.741</v>
      </c>
    </row>
    <row r="249" spans="1:17" s="25" customFormat="1" ht="12.75" customHeight="1" x14ac:dyDescent="0.2">
      <c r="A249" s="125" t="s">
        <v>44</v>
      </c>
      <c r="B249" s="125"/>
      <c r="C249" s="90">
        <v>2102</v>
      </c>
      <c r="D249" s="90">
        <v>2377</v>
      </c>
      <c r="E249" s="90">
        <v>4479</v>
      </c>
      <c r="G249" s="90">
        <v>2444</v>
      </c>
      <c r="H249" s="90">
        <v>2679</v>
      </c>
      <c r="I249" s="90">
        <v>5123</v>
      </c>
      <c r="K249" s="91">
        <v>24.687000000000001</v>
      </c>
      <c r="L249" s="91">
        <v>25.268999999999998</v>
      </c>
      <c r="M249" s="91">
        <v>49.956000000000003</v>
      </c>
      <c r="O249" s="91">
        <v>30.693999999999999</v>
      </c>
      <c r="P249" s="91">
        <v>48.88</v>
      </c>
      <c r="Q249" s="91">
        <v>79.573999999999998</v>
      </c>
    </row>
    <row r="250" spans="1:17" s="25" customFormat="1" ht="12.75" customHeight="1" x14ac:dyDescent="0.2">
      <c r="A250" s="125" t="s">
        <v>23</v>
      </c>
      <c r="B250" s="125"/>
      <c r="C250" s="90">
        <v>35154</v>
      </c>
      <c r="D250" s="90">
        <v>36047</v>
      </c>
      <c r="E250" s="90">
        <v>71201</v>
      </c>
      <c r="G250" s="90">
        <v>34503</v>
      </c>
      <c r="H250" s="90">
        <v>33222</v>
      </c>
      <c r="I250" s="90">
        <v>67725</v>
      </c>
      <c r="K250" s="91">
        <v>285.72000000000003</v>
      </c>
      <c r="L250" s="91">
        <v>266.815</v>
      </c>
      <c r="M250" s="91">
        <v>552.53500000000008</v>
      </c>
      <c r="O250" s="91">
        <v>290.21899999999999</v>
      </c>
      <c r="P250" s="91">
        <v>326.24099999999999</v>
      </c>
      <c r="Q250" s="91">
        <v>616.46</v>
      </c>
    </row>
    <row r="251" spans="1:17" s="25" customFormat="1" ht="12.75" customHeight="1" x14ac:dyDescent="0.2">
      <c r="A251" s="125" t="s">
        <v>250</v>
      </c>
      <c r="B251" s="125"/>
      <c r="C251" s="90">
        <v>1693</v>
      </c>
      <c r="D251" s="90">
        <v>1750</v>
      </c>
      <c r="E251" s="90">
        <v>3443</v>
      </c>
      <c r="G251" s="90">
        <v>1577</v>
      </c>
      <c r="H251" s="90">
        <v>1465</v>
      </c>
      <c r="I251" s="90">
        <v>3042</v>
      </c>
      <c r="K251" s="91">
        <v>26.279</v>
      </c>
      <c r="L251" s="91">
        <v>29.975999999999999</v>
      </c>
      <c r="M251" s="91">
        <v>56.254999999999995</v>
      </c>
      <c r="O251" s="91">
        <v>16.658000000000001</v>
      </c>
      <c r="P251" s="91">
        <v>7.5679999999999996</v>
      </c>
      <c r="Q251" s="91">
        <v>24.225999999999999</v>
      </c>
    </row>
    <row r="252" spans="1:17" s="25" customFormat="1" ht="12.75" customHeight="1" x14ac:dyDescent="0.2">
      <c r="A252" s="125" t="s">
        <v>24</v>
      </c>
      <c r="B252" s="125"/>
      <c r="C252" s="90">
        <v>654</v>
      </c>
      <c r="D252" s="90">
        <v>622</v>
      </c>
      <c r="E252" s="90">
        <v>1276</v>
      </c>
      <c r="G252" s="90">
        <v>800</v>
      </c>
      <c r="H252" s="90">
        <v>785</v>
      </c>
      <c r="I252" s="90">
        <v>1585</v>
      </c>
      <c r="K252" s="91">
        <v>7.3999999999999996E-2</v>
      </c>
      <c r="L252" s="91">
        <v>73.879000000000005</v>
      </c>
      <c r="M252" s="91">
        <v>73.953000000000003</v>
      </c>
      <c r="O252" s="91">
        <v>4.9020000000000001</v>
      </c>
      <c r="P252" s="91">
        <v>41.314999999999998</v>
      </c>
      <c r="Q252" s="91">
        <v>46.216999999999999</v>
      </c>
    </row>
    <row r="253" spans="1:17" s="25" customFormat="1" ht="12.75" customHeight="1" x14ac:dyDescent="0.2">
      <c r="A253" s="125" t="s">
        <v>272</v>
      </c>
      <c r="B253" s="125"/>
      <c r="C253" s="90">
        <v>6829</v>
      </c>
      <c r="D253" s="90">
        <v>6032</v>
      </c>
      <c r="E253" s="90">
        <v>12861</v>
      </c>
      <c r="G253" s="90">
        <v>7751</v>
      </c>
      <c r="H253" s="90">
        <v>6589</v>
      </c>
      <c r="I253" s="90">
        <v>14340</v>
      </c>
      <c r="K253" s="91">
        <v>150.11699999999999</v>
      </c>
      <c r="L253" s="91">
        <v>63.563000000000002</v>
      </c>
      <c r="M253" s="91">
        <v>213.68</v>
      </c>
      <c r="O253" s="91">
        <v>118.285</v>
      </c>
      <c r="P253" s="91">
        <v>122.95699999999999</v>
      </c>
      <c r="Q253" s="91">
        <v>241.24199999999999</v>
      </c>
    </row>
    <row r="254" spans="1:17" s="25" customFormat="1" ht="12.75" customHeight="1" x14ac:dyDescent="0.2">
      <c r="A254" s="125" t="s">
        <v>45</v>
      </c>
      <c r="B254" s="125"/>
      <c r="C254" s="90">
        <v>3089</v>
      </c>
      <c r="D254" s="90">
        <v>3767</v>
      </c>
      <c r="E254" s="90">
        <v>6856</v>
      </c>
      <c r="G254" s="90">
        <v>2899</v>
      </c>
      <c r="H254" s="90">
        <v>3492</v>
      </c>
      <c r="I254" s="90">
        <v>6391</v>
      </c>
      <c r="K254" s="91">
        <v>335.76799999999997</v>
      </c>
      <c r="L254" s="91">
        <v>18.14</v>
      </c>
      <c r="M254" s="91">
        <v>353.90799999999996</v>
      </c>
      <c r="O254" s="91">
        <v>221.286</v>
      </c>
      <c r="P254" s="91">
        <v>14.942</v>
      </c>
      <c r="Q254" s="91">
        <v>236.22800000000001</v>
      </c>
    </row>
    <row r="255" spans="1:17" s="25" customFormat="1" ht="12.75" customHeight="1" x14ac:dyDescent="0.2">
      <c r="A255" s="125" t="s">
        <v>25</v>
      </c>
      <c r="B255" s="125"/>
      <c r="C255" s="90">
        <v>7182</v>
      </c>
      <c r="D255" s="90">
        <v>7239</v>
      </c>
      <c r="E255" s="90">
        <v>14421</v>
      </c>
      <c r="G255" s="90">
        <v>7780</v>
      </c>
      <c r="H255" s="90">
        <v>6778</v>
      </c>
      <c r="I255" s="90">
        <v>14558</v>
      </c>
      <c r="K255" s="91">
        <v>4.984</v>
      </c>
      <c r="L255" s="91">
        <v>71.063000000000002</v>
      </c>
      <c r="M255" s="91">
        <v>76.046999999999997</v>
      </c>
      <c r="O255" s="91">
        <v>10.324</v>
      </c>
      <c r="P255" s="91">
        <v>87.504000000000005</v>
      </c>
      <c r="Q255" s="91">
        <v>97.828000000000003</v>
      </c>
    </row>
    <row r="256" spans="1:17" s="25" customFormat="1" ht="12.75" customHeight="1" x14ac:dyDescent="0.2">
      <c r="A256" s="125" t="s">
        <v>26</v>
      </c>
      <c r="B256" s="125"/>
      <c r="C256" s="90">
        <v>5973</v>
      </c>
      <c r="D256" s="90">
        <v>6248</v>
      </c>
      <c r="E256" s="90">
        <v>12221</v>
      </c>
      <c r="G256" s="90">
        <v>9285</v>
      </c>
      <c r="H256" s="90">
        <v>8593</v>
      </c>
      <c r="I256" s="90">
        <v>17878</v>
      </c>
      <c r="K256" s="91">
        <v>3.8740000000000001</v>
      </c>
      <c r="L256" s="91">
        <v>20.03</v>
      </c>
      <c r="M256" s="91">
        <v>23.904</v>
      </c>
      <c r="O256" s="91">
        <v>46.216999999999999</v>
      </c>
      <c r="P256" s="91">
        <v>10.601000000000001</v>
      </c>
      <c r="Q256" s="91">
        <v>56.817999999999998</v>
      </c>
    </row>
    <row r="257" spans="1:17" s="25" customFormat="1" ht="12.75" customHeight="1" x14ac:dyDescent="0.2">
      <c r="A257" s="125" t="s">
        <v>46</v>
      </c>
      <c r="B257" s="125"/>
      <c r="C257" s="90">
        <v>10788</v>
      </c>
      <c r="D257" s="90">
        <v>11593</v>
      </c>
      <c r="E257" s="90">
        <v>22381</v>
      </c>
      <c r="G257" s="90">
        <v>8399</v>
      </c>
      <c r="H257" s="90">
        <v>8609</v>
      </c>
      <c r="I257" s="90">
        <v>17008</v>
      </c>
      <c r="K257" s="91">
        <v>133.53200000000001</v>
      </c>
      <c r="L257" s="91">
        <v>0.86599999999999999</v>
      </c>
      <c r="M257" s="91">
        <v>134.39800000000002</v>
      </c>
      <c r="O257" s="91">
        <v>209.93100000000001</v>
      </c>
      <c r="P257" s="91">
        <v>7.2889999999999997</v>
      </c>
      <c r="Q257" s="91">
        <v>217.22</v>
      </c>
    </row>
    <row r="258" spans="1:17" s="25" customFormat="1" ht="12.75" customHeight="1" x14ac:dyDescent="0.2">
      <c r="A258" s="125" t="s">
        <v>27</v>
      </c>
      <c r="B258" s="125"/>
      <c r="C258" s="90">
        <v>12154</v>
      </c>
      <c r="D258" s="90">
        <v>12202</v>
      </c>
      <c r="E258" s="90">
        <v>24356</v>
      </c>
      <c r="G258" s="90">
        <v>11302</v>
      </c>
      <c r="H258" s="90">
        <v>11925</v>
      </c>
      <c r="I258" s="90">
        <v>23227</v>
      </c>
      <c r="K258" s="91">
        <v>44.338999999999999</v>
      </c>
      <c r="L258" s="91">
        <v>311.85399999999998</v>
      </c>
      <c r="M258" s="91">
        <v>356.19299999999998</v>
      </c>
      <c r="O258" s="91">
        <v>50.698999999999998</v>
      </c>
      <c r="P258" s="91">
        <v>346.02499999999998</v>
      </c>
      <c r="Q258" s="91">
        <v>396.72399999999999</v>
      </c>
    </row>
    <row r="259" spans="1:17" s="25" customFormat="1" ht="12.75" customHeight="1" x14ac:dyDescent="0.2">
      <c r="A259" s="125" t="s">
        <v>28</v>
      </c>
      <c r="B259" s="125"/>
      <c r="C259" s="90">
        <v>5585</v>
      </c>
      <c r="D259" s="90">
        <v>5550</v>
      </c>
      <c r="E259" s="90">
        <v>11135</v>
      </c>
      <c r="G259" s="90">
        <v>6681</v>
      </c>
      <c r="H259" s="90">
        <v>6274</v>
      </c>
      <c r="I259" s="90">
        <v>12955</v>
      </c>
      <c r="K259" s="91">
        <v>7.8840000000000003</v>
      </c>
      <c r="L259" s="91">
        <v>40.487000000000002</v>
      </c>
      <c r="M259" s="91">
        <v>48.371000000000002</v>
      </c>
      <c r="O259" s="91">
        <v>5.3739999999999997</v>
      </c>
      <c r="P259" s="91">
        <v>44.942999999999998</v>
      </c>
      <c r="Q259" s="91">
        <v>50.317</v>
      </c>
    </row>
    <row r="260" spans="1:17" s="25" customFormat="1" ht="12.75" customHeight="1" x14ac:dyDescent="0.2">
      <c r="A260" s="125" t="s">
        <v>304</v>
      </c>
      <c r="B260" s="125"/>
      <c r="C260" s="90">
        <v>2486</v>
      </c>
      <c r="D260" s="90">
        <v>2478</v>
      </c>
      <c r="E260" s="90">
        <v>4964</v>
      </c>
      <c r="G260" s="90">
        <v>3099</v>
      </c>
      <c r="H260" s="90">
        <v>3465</v>
      </c>
      <c r="I260" s="90">
        <v>6564</v>
      </c>
      <c r="K260" s="91">
        <v>114.93600000000001</v>
      </c>
      <c r="L260" s="91">
        <v>209.80099999999999</v>
      </c>
      <c r="M260" s="91">
        <v>324.73699999999997</v>
      </c>
      <c r="O260" s="91">
        <v>179.566</v>
      </c>
      <c r="P260" s="91">
        <v>176.988</v>
      </c>
      <c r="Q260" s="91">
        <v>356.55399999999997</v>
      </c>
    </row>
    <row r="261" spans="1:17" s="25" customFormat="1" ht="12.75" customHeight="1" x14ac:dyDescent="0.2">
      <c r="A261" s="125" t="s">
        <v>29</v>
      </c>
      <c r="B261" s="125"/>
      <c r="C261" s="90">
        <v>23049</v>
      </c>
      <c r="D261" s="90">
        <v>20284</v>
      </c>
      <c r="E261" s="90">
        <v>43333</v>
      </c>
      <c r="G261" s="90">
        <v>24207</v>
      </c>
      <c r="H261" s="90">
        <v>19931</v>
      </c>
      <c r="I261" s="90">
        <v>44138</v>
      </c>
      <c r="K261" s="91">
        <v>0</v>
      </c>
      <c r="L261" s="91">
        <v>0</v>
      </c>
      <c r="M261" s="91">
        <v>0</v>
      </c>
      <c r="O261" s="91">
        <v>0</v>
      </c>
      <c r="P261" s="91">
        <v>0</v>
      </c>
      <c r="Q261" s="91">
        <v>0</v>
      </c>
    </row>
    <row r="262" spans="1:17" s="25" customFormat="1" ht="12.75" customHeight="1" x14ac:dyDescent="0.2">
      <c r="A262" s="125" t="s">
        <v>244</v>
      </c>
      <c r="B262" s="125"/>
      <c r="C262" s="90">
        <v>690</v>
      </c>
      <c r="D262" s="90">
        <v>890</v>
      </c>
      <c r="E262" s="90">
        <v>1580</v>
      </c>
      <c r="G262" s="90">
        <v>918</v>
      </c>
      <c r="H262" s="90">
        <v>1072</v>
      </c>
      <c r="I262" s="90">
        <v>1990</v>
      </c>
      <c r="K262" s="91">
        <v>2.8000000000000001E-2</v>
      </c>
      <c r="L262" s="91">
        <v>3.1850000000000001</v>
      </c>
      <c r="M262" s="91">
        <v>3.2130000000000001</v>
      </c>
      <c r="O262" s="91">
        <v>2.9000000000000001E-2</v>
      </c>
      <c r="P262" s="91">
        <v>3.7869999999999999</v>
      </c>
      <c r="Q262" s="91">
        <v>3.8159999999999998</v>
      </c>
    </row>
    <row r="263" spans="1:17" s="25" customFormat="1" ht="12.75" customHeight="1" x14ac:dyDescent="0.2">
      <c r="A263" s="125" t="s">
        <v>54</v>
      </c>
      <c r="B263" s="125"/>
      <c r="C263" s="90">
        <v>11903</v>
      </c>
      <c r="D263" s="90">
        <v>14401</v>
      </c>
      <c r="E263" s="90">
        <v>26304</v>
      </c>
      <c r="G263" s="90">
        <v>11408</v>
      </c>
      <c r="H263" s="90">
        <v>13813</v>
      </c>
      <c r="I263" s="90">
        <v>25221</v>
      </c>
      <c r="K263" s="91">
        <v>208.15199999999999</v>
      </c>
      <c r="L263" s="91">
        <v>278.435</v>
      </c>
      <c r="M263" s="91">
        <v>486.58699999999999</v>
      </c>
      <c r="O263" s="91">
        <v>153.65</v>
      </c>
      <c r="P263" s="91">
        <v>176.001</v>
      </c>
      <c r="Q263" s="91">
        <v>329.65100000000001</v>
      </c>
    </row>
    <row r="264" spans="1:17" s="25" customFormat="1" ht="12.75" customHeight="1" x14ac:dyDescent="0.2">
      <c r="A264" s="125" t="s">
        <v>55</v>
      </c>
      <c r="B264" s="125"/>
      <c r="C264" s="90">
        <v>8549</v>
      </c>
      <c r="D264" s="90">
        <v>8376</v>
      </c>
      <c r="E264" s="90">
        <v>16925</v>
      </c>
      <c r="G264" s="90">
        <v>10282</v>
      </c>
      <c r="H264" s="90">
        <v>10202</v>
      </c>
      <c r="I264" s="90">
        <v>20484</v>
      </c>
      <c r="K264" s="91">
        <v>120.452</v>
      </c>
      <c r="L264" s="91">
        <v>120.97799999999999</v>
      </c>
      <c r="M264" s="91">
        <v>241.43</v>
      </c>
      <c r="O264" s="91">
        <v>151.44300000000001</v>
      </c>
      <c r="P264" s="91">
        <v>250.739</v>
      </c>
      <c r="Q264" s="91">
        <v>402.18200000000002</v>
      </c>
    </row>
    <row r="265" spans="1:17" s="25" customFormat="1" ht="12.75" customHeight="1" x14ac:dyDescent="0.2">
      <c r="A265" s="125" t="s">
        <v>30</v>
      </c>
      <c r="B265" s="125"/>
      <c r="C265" s="90">
        <v>18428</v>
      </c>
      <c r="D265" s="90">
        <v>18235</v>
      </c>
      <c r="E265" s="90">
        <v>36663</v>
      </c>
      <c r="G265" s="90">
        <v>17962</v>
      </c>
      <c r="H265" s="90">
        <v>18784</v>
      </c>
      <c r="I265" s="90">
        <v>36746</v>
      </c>
      <c r="K265" s="91">
        <v>303.77</v>
      </c>
      <c r="L265" s="91">
        <v>551.46500000000003</v>
      </c>
      <c r="M265" s="91">
        <v>855.23500000000001</v>
      </c>
      <c r="O265" s="91">
        <v>372.53399999999999</v>
      </c>
      <c r="P265" s="91">
        <v>553.33000000000004</v>
      </c>
      <c r="Q265" s="91">
        <v>925.86400000000003</v>
      </c>
    </row>
    <row r="266" spans="1:17" s="25" customFormat="1" ht="12.75" customHeight="1" x14ac:dyDescent="0.2">
      <c r="A266" s="125" t="s">
        <v>47</v>
      </c>
      <c r="B266" s="125"/>
      <c r="C266" s="90">
        <v>34327</v>
      </c>
      <c r="D266" s="90">
        <v>33386</v>
      </c>
      <c r="E266" s="90">
        <v>67713</v>
      </c>
      <c r="G266" s="90">
        <v>35667</v>
      </c>
      <c r="H266" s="90">
        <v>33445</v>
      </c>
      <c r="I266" s="90">
        <v>69112</v>
      </c>
      <c r="K266" s="91">
        <v>1037.7059999999999</v>
      </c>
      <c r="L266" s="91">
        <v>1394.7190000000001</v>
      </c>
      <c r="M266" s="91">
        <v>2432.4250000000002</v>
      </c>
      <c r="O266" s="91">
        <v>1134.6320000000001</v>
      </c>
      <c r="P266" s="91">
        <v>1357.461</v>
      </c>
      <c r="Q266" s="91">
        <v>2492.0929999999998</v>
      </c>
    </row>
    <row r="267" spans="1:17" s="25" customFormat="1" ht="12.75" customHeight="1" x14ac:dyDescent="0.2">
      <c r="A267" s="125" t="s">
        <v>239</v>
      </c>
      <c r="B267" s="125"/>
      <c r="C267" s="90">
        <v>3094</v>
      </c>
      <c r="D267" s="90">
        <v>2072</v>
      </c>
      <c r="E267" s="90">
        <v>5166</v>
      </c>
      <c r="G267" s="90">
        <v>8249</v>
      </c>
      <c r="H267" s="90">
        <v>5984</v>
      </c>
      <c r="I267" s="90">
        <v>14233</v>
      </c>
      <c r="K267" s="91">
        <v>127.428</v>
      </c>
      <c r="L267" s="91">
        <v>271.02199999999999</v>
      </c>
      <c r="M267" s="91">
        <v>398.45</v>
      </c>
      <c r="O267" s="91">
        <v>419.86500000000001</v>
      </c>
      <c r="P267" s="91">
        <v>509.01100000000002</v>
      </c>
      <c r="Q267" s="91">
        <v>928.87599999999998</v>
      </c>
    </row>
    <row r="268" spans="1:17" s="25" customFormat="1" ht="12.75" customHeight="1" x14ac:dyDescent="0.2">
      <c r="A268" s="125" t="s">
        <v>12</v>
      </c>
      <c r="B268" s="125"/>
      <c r="C268" s="90">
        <v>226810</v>
      </c>
      <c r="D268" s="90">
        <v>225427</v>
      </c>
      <c r="E268" s="90">
        <v>452237</v>
      </c>
      <c r="G268" s="90">
        <v>227402</v>
      </c>
      <c r="H268" s="90">
        <v>224821</v>
      </c>
      <c r="I268" s="90">
        <v>452223</v>
      </c>
      <c r="K268" s="91">
        <v>8381.2510000000002</v>
      </c>
      <c r="L268" s="91">
        <v>8883.85</v>
      </c>
      <c r="M268" s="91">
        <v>17265.101000000002</v>
      </c>
      <c r="O268" s="91">
        <v>8566.5370000000003</v>
      </c>
      <c r="P268" s="91">
        <v>8454.4140000000007</v>
      </c>
      <c r="Q268" s="91">
        <v>17020.951000000001</v>
      </c>
    </row>
    <row r="269" spans="1:17" s="25" customFormat="1" ht="12.75" customHeight="1" x14ac:dyDescent="0.2">
      <c r="A269" s="125" t="s">
        <v>348</v>
      </c>
      <c r="B269" s="125"/>
      <c r="C269" s="90">
        <v>0</v>
      </c>
      <c r="D269" s="90">
        <v>0</v>
      </c>
      <c r="E269" s="90">
        <v>0</v>
      </c>
      <c r="G269" s="90">
        <v>0</v>
      </c>
      <c r="H269" s="90">
        <v>0</v>
      </c>
      <c r="I269" s="90">
        <v>0</v>
      </c>
      <c r="K269" s="91">
        <v>0</v>
      </c>
      <c r="L269" s="91">
        <v>0</v>
      </c>
      <c r="M269" s="91">
        <v>0</v>
      </c>
      <c r="O269" s="91">
        <v>0</v>
      </c>
      <c r="P269" s="91">
        <v>324.13200000000001</v>
      </c>
      <c r="Q269" s="91">
        <v>324.13200000000001</v>
      </c>
    </row>
    <row r="270" spans="1:17" s="25" customFormat="1" ht="12.75" customHeight="1" x14ac:dyDescent="0.2">
      <c r="A270" s="125" t="s">
        <v>275</v>
      </c>
      <c r="B270" s="125"/>
      <c r="C270" s="90">
        <v>418</v>
      </c>
      <c r="D270" s="90">
        <v>492</v>
      </c>
      <c r="E270" s="90">
        <v>910</v>
      </c>
      <c r="G270" s="90">
        <v>366</v>
      </c>
      <c r="H270" s="90">
        <v>406</v>
      </c>
      <c r="I270" s="90">
        <v>772</v>
      </c>
      <c r="K270" s="91">
        <v>0</v>
      </c>
      <c r="L270" s="91">
        <v>0</v>
      </c>
      <c r="M270" s="91">
        <v>0</v>
      </c>
      <c r="O270" s="91">
        <v>0</v>
      </c>
      <c r="P270" s="91">
        <v>0</v>
      </c>
      <c r="Q270" s="91">
        <v>0</v>
      </c>
    </row>
    <row r="271" spans="1:17" s="25" customFormat="1" ht="12.75" customHeight="1" x14ac:dyDescent="0.2">
      <c r="A271" s="125" t="s">
        <v>31</v>
      </c>
      <c r="B271" s="125"/>
      <c r="C271" s="90">
        <v>13420</v>
      </c>
      <c r="D271" s="90">
        <v>13560</v>
      </c>
      <c r="E271" s="90">
        <v>26980</v>
      </c>
      <c r="G271" s="90">
        <v>18698</v>
      </c>
      <c r="H271" s="90">
        <v>19631</v>
      </c>
      <c r="I271" s="90">
        <v>38329</v>
      </c>
      <c r="K271" s="91">
        <v>337.01600000000002</v>
      </c>
      <c r="L271" s="91">
        <v>426.43599999999998</v>
      </c>
      <c r="M271" s="91">
        <v>763.452</v>
      </c>
      <c r="O271" s="91">
        <v>553.03899999999999</v>
      </c>
      <c r="P271" s="91">
        <v>756.23299999999995</v>
      </c>
      <c r="Q271" s="91">
        <v>1309.2719999999999</v>
      </c>
    </row>
    <row r="272" spans="1:17" s="25" customFormat="1" ht="12.75" customHeight="1" x14ac:dyDescent="0.2">
      <c r="A272" s="125" t="s">
        <v>339</v>
      </c>
      <c r="B272" s="125"/>
      <c r="C272" s="90">
        <v>0</v>
      </c>
      <c r="D272" s="90">
        <v>0</v>
      </c>
      <c r="E272" s="90">
        <v>0</v>
      </c>
      <c r="G272" s="90">
        <v>320</v>
      </c>
      <c r="H272" s="90">
        <v>395</v>
      </c>
      <c r="I272" s="90">
        <v>715</v>
      </c>
      <c r="K272" s="91">
        <v>0</v>
      </c>
      <c r="L272" s="91">
        <v>0</v>
      </c>
      <c r="M272" s="91">
        <v>0</v>
      </c>
      <c r="O272" s="91">
        <v>11.288</v>
      </c>
      <c r="P272" s="91">
        <v>6.01</v>
      </c>
      <c r="Q272" s="91">
        <v>17.298000000000002</v>
      </c>
    </row>
    <row r="273" spans="1:17" s="25" customFormat="1" ht="12.75" customHeight="1" x14ac:dyDescent="0.2">
      <c r="A273" s="125" t="s">
        <v>32</v>
      </c>
      <c r="B273" s="125"/>
      <c r="C273" s="90">
        <v>48907</v>
      </c>
      <c r="D273" s="90">
        <v>45766</v>
      </c>
      <c r="E273" s="90">
        <v>94673</v>
      </c>
      <c r="G273" s="90">
        <v>54414</v>
      </c>
      <c r="H273" s="90">
        <v>50169</v>
      </c>
      <c r="I273" s="90">
        <v>104583</v>
      </c>
      <c r="K273" s="91">
        <v>1328.645</v>
      </c>
      <c r="L273" s="91">
        <v>769.25599999999997</v>
      </c>
      <c r="M273" s="91">
        <v>2097.9009999999998</v>
      </c>
      <c r="O273" s="91">
        <v>1462.2380000000001</v>
      </c>
      <c r="P273" s="91">
        <v>1104.921</v>
      </c>
      <c r="Q273" s="91">
        <v>2567.1590000000001</v>
      </c>
    </row>
    <row r="274" spans="1:17" s="25" customFormat="1" ht="12.75" customHeight="1" x14ac:dyDescent="0.2">
      <c r="A274" s="125" t="s">
        <v>56</v>
      </c>
      <c r="B274" s="125"/>
      <c r="C274" s="90">
        <v>907</v>
      </c>
      <c r="D274" s="90">
        <v>848</v>
      </c>
      <c r="E274" s="90">
        <v>1755</v>
      </c>
      <c r="G274" s="90">
        <v>960</v>
      </c>
      <c r="H274" s="90">
        <v>956</v>
      </c>
      <c r="I274" s="90">
        <v>1916</v>
      </c>
      <c r="K274" s="91">
        <v>0.4</v>
      </c>
      <c r="L274" s="91">
        <v>0.57799999999999996</v>
      </c>
      <c r="M274" s="91">
        <v>0.97799999999999998</v>
      </c>
      <c r="O274" s="91">
        <v>0.51500000000000001</v>
      </c>
      <c r="P274" s="91">
        <v>0.13300000000000001</v>
      </c>
      <c r="Q274" s="91">
        <v>0.64800000000000002</v>
      </c>
    </row>
    <row r="275" spans="1:17" s="25" customFormat="1" ht="12.75" customHeight="1" x14ac:dyDescent="0.2">
      <c r="A275" s="125" t="s">
        <v>224</v>
      </c>
      <c r="B275" s="125"/>
      <c r="C275" s="90">
        <v>1484</v>
      </c>
      <c r="D275" s="90">
        <v>1323</v>
      </c>
      <c r="E275" s="90">
        <v>2807</v>
      </c>
      <c r="G275" s="90">
        <v>1279</v>
      </c>
      <c r="H275" s="90">
        <v>1119</v>
      </c>
      <c r="I275" s="90">
        <v>2398</v>
      </c>
      <c r="K275" s="91">
        <v>0</v>
      </c>
      <c r="L275" s="91">
        <v>0</v>
      </c>
      <c r="M275" s="91">
        <v>0</v>
      </c>
      <c r="O275" s="91">
        <v>0</v>
      </c>
      <c r="P275" s="91">
        <v>0</v>
      </c>
      <c r="Q275" s="91">
        <v>0</v>
      </c>
    </row>
    <row r="276" spans="1:17" s="25" customFormat="1" ht="12.75" customHeight="1" x14ac:dyDescent="0.2">
      <c r="A276" s="125" t="s">
        <v>57</v>
      </c>
      <c r="B276" s="125" t="s">
        <v>58</v>
      </c>
      <c r="C276" s="90">
        <v>8793</v>
      </c>
      <c r="D276" s="90">
        <v>12846</v>
      </c>
      <c r="E276" s="90">
        <v>21639</v>
      </c>
      <c r="G276" s="90">
        <v>8615</v>
      </c>
      <c r="H276" s="90">
        <v>13364</v>
      </c>
      <c r="I276" s="90">
        <v>21979</v>
      </c>
      <c r="K276" s="91">
        <v>428.536</v>
      </c>
      <c r="L276" s="91">
        <v>151.041</v>
      </c>
      <c r="M276" s="91">
        <v>579.577</v>
      </c>
      <c r="O276" s="91">
        <v>389.11099999999999</v>
      </c>
      <c r="P276" s="91">
        <v>262.14499999999998</v>
      </c>
      <c r="Q276" s="91">
        <v>651.25599999999997</v>
      </c>
    </row>
    <row r="277" spans="1:17" s="25" customFormat="1" ht="12.75" customHeight="1" x14ac:dyDescent="0.2">
      <c r="A277" s="125" t="s">
        <v>33</v>
      </c>
      <c r="B277" s="125"/>
      <c r="C277" s="90">
        <v>34469</v>
      </c>
      <c r="D277" s="90">
        <v>32990</v>
      </c>
      <c r="E277" s="90">
        <v>67459</v>
      </c>
      <c r="G277" s="90">
        <v>36444</v>
      </c>
      <c r="H277" s="90">
        <v>31894</v>
      </c>
      <c r="I277" s="90">
        <v>68338</v>
      </c>
      <c r="K277" s="91">
        <v>28.503</v>
      </c>
      <c r="L277" s="91">
        <v>47.548000000000002</v>
      </c>
      <c r="M277" s="91">
        <v>76.051000000000002</v>
      </c>
      <c r="O277" s="91">
        <v>26.413</v>
      </c>
      <c r="P277" s="91">
        <v>45.826999999999998</v>
      </c>
      <c r="Q277" s="91">
        <v>72.239999999999995</v>
      </c>
    </row>
    <row r="278" spans="1:17" s="25" customFormat="1" ht="12.75" customHeight="1" x14ac:dyDescent="0.2">
      <c r="A278" s="125" t="s">
        <v>288</v>
      </c>
      <c r="B278" s="125"/>
      <c r="C278" s="90">
        <v>1889</v>
      </c>
      <c r="D278" s="90">
        <v>1766</v>
      </c>
      <c r="E278" s="90">
        <v>3655</v>
      </c>
      <c r="G278" s="90">
        <v>1866</v>
      </c>
      <c r="H278" s="90">
        <v>1649</v>
      </c>
      <c r="I278" s="90">
        <v>3515</v>
      </c>
      <c r="K278" s="91">
        <v>68.406999999999996</v>
      </c>
      <c r="L278" s="91">
        <v>0</v>
      </c>
      <c r="M278" s="91">
        <v>68.406999999999996</v>
      </c>
      <c r="O278" s="91">
        <v>58.161000000000001</v>
      </c>
      <c r="P278" s="91">
        <v>0</v>
      </c>
      <c r="Q278" s="91">
        <v>58.161000000000001</v>
      </c>
    </row>
    <row r="279" spans="1:17" s="25" customFormat="1" ht="12.75" customHeight="1" x14ac:dyDescent="0.2">
      <c r="A279" s="125" t="s">
        <v>295</v>
      </c>
      <c r="B279" s="125"/>
      <c r="C279" s="90">
        <v>3680</v>
      </c>
      <c r="D279" s="90">
        <v>3242</v>
      </c>
      <c r="E279" s="90">
        <v>6922</v>
      </c>
      <c r="G279" s="90">
        <v>5392</v>
      </c>
      <c r="H279" s="90">
        <v>5015</v>
      </c>
      <c r="I279" s="90">
        <v>10407</v>
      </c>
      <c r="K279" s="91">
        <v>182.08099999999999</v>
      </c>
      <c r="L279" s="91">
        <v>185.42599999999999</v>
      </c>
      <c r="M279" s="91">
        <v>367.50699999999995</v>
      </c>
      <c r="O279" s="91">
        <v>277.91800000000001</v>
      </c>
      <c r="P279" s="91">
        <v>363.88200000000001</v>
      </c>
      <c r="Q279" s="91">
        <v>641.79999999999995</v>
      </c>
    </row>
    <row r="280" spans="1:17" s="25" customFormat="1" ht="12.75" customHeight="1" x14ac:dyDescent="0.2">
      <c r="A280" s="125" t="s">
        <v>306</v>
      </c>
      <c r="B280" s="125"/>
      <c r="C280" s="90">
        <v>4117</v>
      </c>
      <c r="D280" s="90">
        <v>4173</v>
      </c>
      <c r="E280" s="90">
        <v>8290</v>
      </c>
      <c r="G280" s="90">
        <v>4384</v>
      </c>
      <c r="H280" s="90">
        <v>3390</v>
      </c>
      <c r="I280" s="90">
        <v>7774</v>
      </c>
      <c r="K280" s="91">
        <v>94.566000000000003</v>
      </c>
      <c r="L280" s="91">
        <v>103.547</v>
      </c>
      <c r="M280" s="91">
        <v>198.113</v>
      </c>
      <c r="O280" s="91">
        <v>142.054</v>
      </c>
      <c r="P280" s="91">
        <v>227.54599999999999</v>
      </c>
      <c r="Q280" s="91">
        <v>369.6</v>
      </c>
    </row>
    <row r="281" spans="1:17" s="25" customFormat="1" ht="12.75" customHeight="1" x14ac:dyDescent="0.2">
      <c r="A281" s="125" t="s">
        <v>334</v>
      </c>
      <c r="B281" s="125"/>
      <c r="C281" s="90">
        <v>0</v>
      </c>
      <c r="D281" s="90">
        <v>0</v>
      </c>
      <c r="E281" s="90">
        <v>0</v>
      </c>
      <c r="G281" s="90">
        <v>2699</v>
      </c>
      <c r="H281" s="90">
        <v>2048</v>
      </c>
      <c r="I281" s="90">
        <v>4747</v>
      </c>
      <c r="K281" s="91">
        <v>0</v>
      </c>
      <c r="L281" s="91">
        <v>0</v>
      </c>
      <c r="M281" s="91">
        <v>0</v>
      </c>
      <c r="O281" s="91">
        <v>82.986000000000004</v>
      </c>
      <c r="P281" s="91">
        <v>100.072</v>
      </c>
      <c r="Q281" s="91">
        <v>183.05799999999999</v>
      </c>
    </row>
    <row r="282" spans="1:17" s="3" customFormat="1" ht="22.5" customHeight="1" thickBot="1" x14ac:dyDescent="0.25">
      <c r="A282" s="127" t="s">
        <v>7</v>
      </c>
      <c r="B282" s="127" t="s">
        <v>58</v>
      </c>
      <c r="C282" s="71">
        <v>1634650</v>
      </c>
      <c r="D282" s="71">
        <v>1673176</v>
      </c>
      <c r="E282" s="71">
        <v>3307826</v>
      </c>
      <c r="F282" s="16"/>
      <c r="G282" s="71">
        <v>1665023</v>
      </c>
      <c r="H282" s="71">
        <v>1697859</v>
      </c>
      <c r="I282" s="71">
        <v>3362882</v>
      </c>
      <c r="J282" s="16"/>
      <c r="K282" s="88">
        <v>43397.464999999997</v>
      </c>
      <c r="L282" s="88">
        <v>39079.660000000003</v>
      </c>
      <c r="M282" s="88">
        <v>82477.125</v>
      </c>
      <c r="N282" s="16"/>
      <c r="O282" s="88">
        <v>46859.49099999998</v>
      </c>
      <c r="P282" s="88">
        <v>43806.023999999998</v>
      </c>
      <c r="Q282" s="88">
        <v>90665.514999999985</v>
      </c>
    </row>
    <row r="283" spans="1:17" s="25" customFormat="1" ht="12.75" customHeight="1" x14ac:dyDescent="0.2"/>
    <row r="284" spans="1:17" s="25" customFormat="1" ht="12.75" customHeight="1" x14ac:dyDescent="0.2">
      <c r="A284" s="59" t="s">
        <v>274</v>
      </c>
    </row>
    <row r="285" spans="1:17" s="25" customFormat="1" ht="12.75" customHeight="1" x14ac:dyDescent="0.2"/>
    <row r="286" spans="1:17" s="25" customFormat="1" ht="12.75" customHeight="1" x14ac:dyDescent="0.2"/>
    <row r="287" spans="1:17" s="25" customFormat="1" ht="12.75" customHeight="1" x14ac:dyDescent="0.2"/>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2"/>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18" ht="13.15" customHeight="1" x14ac:dyDescent="0.2">
      <c r="A1" s="57"/>
      <c r="C1" s="25"/>
      <c r="D1" s="25"/>
      <c r="E1" s="44"/>
      <c r="F1" s="44"/>
      <c r="G1" s="44"/>
    </row>
    <row r="2" spans="1:18" ht="18" customHeight="1" x14ac:dyDescent="0.2">
      <c r="A2" s="57"/>
      <c r="B2" s="58" t="s">
        <v>220</v>
      </c>
      <c r="C2" s="25"/>
      <c r="D2" s="25"/>
      <c r="E2" s="44"/>
      <c r="F2" s="44"/>
      <c r="G2" s="44"/>
    </row>
    <row r="3" spans="1:18" ht="18" customHeight="1" thickBot="1" x14ac:dyDescent="0.25">
      <c r="B3" s="58" t="s">
        <v>349</v>
      </c>
      <c r="C3" s="57"/>
      <c r="D3" s="45"/>
      <c r="E3" s="43"/>
    </row>
    <row r="4" spans="1:18" s="3" customFormat="1" ht="15" customHeight="1" x14ac:dyDescent="0.2">
      <c r="A4" s="46"/>
      <c r="B4" s="47"/>
      <c r="C4" s="47"/>
      <c r="D4" s="48"/>
      <c r="E4" s="48" t="s">
        <v>7</v>
      </c>
      <c r="F4" s="46"/>
      <c r="G4" s="46"/>
    </row>
    <row r="5" spans="1:18" s="3" customFormat="1" ht="15" customHeight="1" thickBot="1" x14ac:dyDescent="0.25">
      <c r="A5" s="46"/>
      <c r="B5" s="38" t="s">
        <v>59</v>
      </c>
      <c r="C5" s="49"/>
      <c r="D5" s="50"/>
      <c r="E5" s="50" t="s">
        <v>0</v>
      </c>
      <c r="F5" s="46"/>
      <c r="G5" s="46"/>
    </row>
    <row r="6" spans="1:18" s="3" customFormat="1" ht="6" customHeight="1" x14ac:dyDescent="0.2">
      <c r="A6" s="46"/>
      <c r="B6" s="37"/>
      <c r="C6" s="51"/>
      <c r="D6" s="52"/>
      <c r="E6" s="52"/>
      <c r="F6" s="46"/>
      <c r="G6" s="46"/>
    </row>
    <row r="7" spans="1:18" x14ac:dyDescent="0.2">
      <c r="B7" s="4" t="s">
        <v>298</v>
      </c>
      <c r="E7" s="53">
        <v>808</v>
      </c>
      <c r="G7" s="66"/>
      <c r="H7" s="66"/>
    </row>
    <row r="8" spans="1:18" x14ac:dyDescent="0.2">
      <c r="B8" s="4" t="s">
        <v>350</v>
      </c>
      <c r="E8" s="53">
        <f>50+89</f>
        <v>139</v>
      </c>
      <c r="G8" s="67"/>
      <c r="H8" s="67"/>
    </row>
    <row r="9" spans="1:18" ht="22.5" customHeight="1" thickBot="1" x14ac:dyDescent="0.25">
      <c r="B9" s="54" t="s">
        <v>60</v>
      </c>
      <c r="C9" s="49"/>
      <c r="D9" s="16"/>
      <c r="E9" s="55">
        <f>SUM(E7:E8)</f>
        <v>947</v>
      </c>
      <c r="G9" s="66"/>
      <c r="H9" s="66"/>
    </row>
    <row r="10" spans="1:18" x14ac:dyDescent="0.2">
      <c r="B10" s="57"/>
      <c r="C10" s="57"/>
      <c r="D10" s="57"/>
      <c r="E10" s="57"/>
    </row>
    <row r="11" spans="1:18" x14ac:dyDescent="0.2">
      <c r="A11" s="57"/>
      <c r="B11" s="57" t="s">
        <v>236</v>
      </c>
      <c r="C11" s="57"/>
      <c r="D11" s="57"/>
      <c r="E11" s="57"/>
      <c r="F11" s="57"/>
      <c r="G11" s="57"/>
    </row>
    <row r="12" spans="1:18" x14ac:dyDescent="0.2">
      <c r="A12" s="57"/>
      <c r="C12" s="57"/>
      <c r="D12" s="57"/>
      <c r="E12" s="57"/>
      <c r="F12" s="57"/>
      <c r="G12" s="57"/>
    </row>
    <row r="13" spans="1:18" x14ac:dyDescent="0.2">
      <c r="A13" s="57"/>
      <c r="B13" s="57"/>
      <c r="C13" s="57"/>
      <c r="D13" s="57"/>
      <c r="E13" s="57"/>
      <c r="F13" s="57"/>
      <c r="G13" s="57"/>
    </row>
    <row r="14" spans="1:18" x14ac:dyDescent="0.2">
      <c r="A14" s="57"/>
      <c r="B14" s="57"/>
      <c r="C14" s="57"/>
      <c r="D14" s="57"/>
      <c r="E14" s="57"/>
      <c r="F14" s="57"/>
      <c r="G14" s="57"/>
    </row>
    <row r="15" spans="1:18" x14ac:dyDescent="0.2">
      <c r="A15" s="57"/>
      <c r="C15" s="57"/>
      <c r="D15" s="57"/>
      <c r="E15" s="57"/>
      <c r="F15" s="57"/>
      <c r="G15" s="57"/>
    </row>
    <row r="16" spans="1:18" x14ac:dyDescent="0.2">
      <c r="A16" s="57"/>
      <c r="C16" s="57"/>
      <c r="D16" s="57"/>
      <c r="E16" s="57"/>
      <c r="F16" s="57"/>
      <c r="G16" s="57"/>
      <c r="K16" s="67"/>
      <c r="L16" s="67"/>
      <c r="M16" s="67"/>
      <c r="N16" s="67"/>
      <c r="O16" s="67"/>
      <c r="P16" s="67"/>
      <c r="Q16" s="67"/>
      <c r="R16" s="67"/>
    </row>
    <row r="17" spans="1:18" x14ac:dyDescent="0.2">
      <c r="A17" s="57"/>
      <c r="B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B23" s="57"/>
      <c r="C23" s="57"/>
      <c r="D23" s="57"/>
      <c r="E23" s="57"/>
      <c r="F23" s="57"/>
      <c r="G23" s="57"/>
      <c r="K23" s="67"/>
      <c r="L23" s="67"/>
      <c r="M23" s="67"/>
      <c r="N23" s="67"/>
      <c r="O23" s="67"/>
      <c r="P23" s="67"/>
      <c r="Q23" s="67"/>
      <c r="R23" s="67"/>
    </row>
    <row r="24" spans="1:18" x14ac:dyDescent="0.2">
      <c r="A24" s="57"/>
      <c r="C24" s="57"/>
      <c r="D24" s="57"/>
      <c r="E24" s="57"/>
      <c r="F24" s="57"/>
      <c r="G24" s="57"/>
      <c r="K24" s="67"/>
      <c r="L24" s="67"/>
      <c r="M24" s="67"/>
      <c r="N24" s="67"/>
      <c r="O24" s="67"/>
      <c r="P24" s="67"/>
      <c r="Q24" s="67"/>
      <c r="R24" s="67"/>
    </row>
    <row r="25" spans="1:18" x14ac:dyDescent="0.2">
      <c r="A25" s="57"/>
      <c r="C25" s="57"/>
      <c r="D25" s="57"/>
      <c r="E25" s="57"/>
      <c r="F25" s="57"/>
      <c r="G25" s="57"/>
      <c r="K25" s="67"/>
      <c r="L25" s="67"/>
      <c r="M25" s="67"/>
      <c r="N25" s="67"/>
      <c r="O25" s="67"/>
      <c r="P25" s="67"/>
      <c r="Q25" s="67"/>
      <c r="R25" s="67"/>
    </row>
    <row r="26" spans="1:18" x14ac:dyDescent="0.2">
      <c r="A26" s="57"/>
      <c r="B26" s="59"/>
      <c r="C26" s="57"/>
      <c r="D26" s="57"/>
      <c r="E26" s="57"/>
      <c r="F26" s="57"/>
      <c r="K26" s="67"/>
      <c r="L26" s="67"/>
      <c r="M26" s="67"/>
      <c r="N26" s="67"/>
      <c r="O26" s="67"/>
      <c r="P26" s="67"/>
      <c r="Q26" s="67"/>
      <c r="R26" s="67"/>
    </row>
    <row r="27" spans="1:18" x14ac:dyDescent="0.2">
      <c r="A27" s="57"/>
      <c r="C27" s="57"/>
      <c r="D27" s="57"/>
      <c r="E27" s="57"/>
      <c r="F27" s="57"/>
      <c r="G27" s="57"/>
    </row>
    <row r="28" spans="1:18" x14ac:dyDescent="0.2">
      <c r="A28" s="57"/>
      <c r="C28" s="57"/>
      <c r="D28" s="57"/>
      <c r="E28" s="57"/>
      <c r="F28" s="57"/>
      <c r="G28" s="57"/>
    </row>
    <row r="29" spans="1:18" x14ac:dyDescent="0.2">
      <c r="A29" s="57"/>
      <c r="C29"/>
      <c r="D29"/>
      <c r="E29"/>
      <c r="F29" s="57"/>
      <c r="G29" s="57"/>
    </row>
    <row r="30" spans="1:18" x14ac:dyDescent="0.2">
      <c r="A30" s="57"/>
      <c r="C30"/>
      <c r="D30"/>
      <c r="E30"/>
      <c r="F30" s="57"/>
      <c r="G30" s="57"/>
    </row>
    <row r="31" spans="1:18" x14ac:dyDescent="0.2">
      <c r="A31" s="57"/>
      <c r="B31"/>
      <c r="C31"/>
      <c r="D31"/>
      <c r="E31"/>
      <c r="F31" s="57"/>
      <c r="G31" s="57"/>
    </row>
    <row r="32" spans="1:18" x14ac:dyDescent="0.2">
      <c r="A32" s="57"/>
      <c r="B32" s="57"/>
      <c r="C32" s="57"/>
      <c r="D32" s="57"/>
      <c r="E32" s="57"/>
      <c r="F32" s="57"/>
      <c r="G32" s="57"/>
    </row>
    <row r="33" spans="1:7" x14ac:dyDescent="0.2">
      <c r="A33" s="57"/>
      <c r="C33" s="57"/>
      <c r="D33" s="57"/>
      <c r="E33" s="57"/>
      <c r="F33" s="57"/>
      <c r="G33" s="57"/>
    </row>
    <row r="34" spans="1:7" x14ac:dyDescent="0.2">
      <c r="A34" s="57"/>
      <c r="B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c r="D60" s="57"/>
      <c r="E60" s="57"/>
      <c r="F60" s="57"/>
      <c r="G60" s="57"/>
    </row>
    <row r="61" spans="1:7" x14ac:dyDescent="0.2">
      <c r="A61" s="57"/>
      <c r="B61" s="57"/>
      <c r="C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c r="B71" s="57"/>
      <c r="C71" s="57"/>
    </row>
    <row r="72" spans="1:3" x14ac:dyDescent="0.2">
      <c r="A72"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2018-06-27T23:50:36Z</cp:lastPrinted>
  <dcterms:created xsi:type="dcterms:W3CDTF">2004-11-16T03:03:14Z</dcterms:created>
  <dcterms:modified xsi:type="dcterms:W3CDTF">2018-06-28T23:41:48Z</dcterms:modified>
</cp:coreProperties>
</file>