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Table_1!$A$1:$I$137</definedName>
    <definedName name="_xlnm.Print_Area" localSheetId="4">Table_2!$A$1:$P$146</definedName>
    <definedName name="_xlnm.Print_Area" localSheetId="5">Table_3!$A$1:$K$132</definedName>
    <definedName name="_xlnm.Print_Area" localSheetId="6">Table_4!$A$1:$N$60</definedName>
    <definedName name="_xlnm.Print_Area" localSheetId="7">Table_5!$A$1:$Q$282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 r="E10" i="3" l="1"/>
</calcChain>
</file>

<file path=xl/sharedStrings.xml><?xml version="1.0" encoding="utf-8"?>
<sst xmlns="http://schemas.openxmlformats.org/spreadsheetml/2006/main" count="2168" uniqueCount="373">
  <si>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</si>
  <si>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</si>
  <si>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</si>
  <si>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</si>
  <si>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</si>
  <si>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</si>
  <si>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</si>
  <si>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</si>
  <si>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</si>
  <si>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</si>
  <si>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</si>
  <si>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</si>
  <si>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</si>
  <si>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</si>
  <si>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</si>
  <si>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</si>
  <si>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</si>
  <si>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</si>
  <si>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</si>
  <si>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</si>
  <si>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</si>
  <si>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</si>
  <si>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</si>
  <si>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</si>
  <si>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</si>
  <si>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</si>
  <si>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</si>
  <si>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</si>
  <si>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</si>
  <si>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</si>
  <si>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</si>
  <si>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</si>
  <si>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</si>
  <si>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</si>
  <si>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</si>
  <si>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</si>
  <si>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</si>
  <si>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</si>
  <si>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</si>
  <si>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</si>
  <si>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</si>
  <si>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</si>
  <si>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</si>
  <si>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</si>
  <si>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</si>
  <si>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</si>
  <si>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</si>
  <si>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</si>
  <si>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</si>
  <si>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</si>
  <si>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</si>
  <si>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</si>
  <si>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</si>
  <si>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</si>
  <si>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</si>
  <si>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</si>
  <si>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</si>
  <si>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</si>
  <si>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</si>
  <si>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</si>
  <si>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</si>
  <si>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</si>
  <si>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</si>
  <si>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</si>
  <si>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</si>
  <si>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</si>
  <si>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</si>
  <si>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</si>
  <si>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</si>
  <si>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</si>
  <si>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</si>
  <si>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</si>
  <si>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</si>
  <si>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</si>
  <si>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</si>
  <si>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</si>
  <si>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</si>
  <si>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</si>
  <si>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</si>
  <si>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</si>
  <si>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</si>
  <si>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</si>
  <si>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</si>
  <si>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</si>
  <si>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</si>
  <si>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</si>
  <si>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</si>
  <si>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</si>
  <si>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</si>
  <si>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</si>
  <si>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</si>
  <si>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</si>
  <si>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</si>
  <si>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</si>
  <si>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</si>
  <si>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</si>
  <si>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</si>
  <si>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</si>
  <si>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</si>
  <si>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</si>
  <si>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</si>
  <si>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</si>
  <si>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</si>
  <si>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</si>
  <si>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</si>
  <si>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</si>
  <si>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</si>
  <si>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</si>
  <si>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</si>
  <si>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</si>
  <si>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</si>
  <si>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</si>
  <si>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</si>
  <si>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</si>
  <si>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</si>
  <si>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</si>
  <si>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</si>
  <si>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</si>
  <si>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</si>
  <si>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</si>
  <si>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</si>
  <si>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</si>
  <si>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</si>
  <si>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</si>
  <si>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</si>
  <si>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</si>
  <si>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</si>
  <si>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</si>
  <si>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</si>
  <si>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</si>
  <si>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</si>
  <si>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</si>
  <si>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</si>
  <si>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</si>
  <si>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</si>
  <si>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</si>
  <si>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</si>
  <si>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</si>
  <si>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</si>
  <si>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</si>
  <si>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</si>
  <si>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</si>
  <si>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</si>
  <si>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</si>
  <si>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</si>
  <si>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</si>
  <si>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</si>
  <si>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</si>
  <si>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</si>
  <si>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</si>
  <si>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</si>
  <si>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</si>
  <si>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</si>
  <si>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</si>
  <si>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</si>
  <si>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</si>
  <si>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</si>
  <si>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</si>
  <si>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</si>
  <si>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</si>
  <si>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</si>
  <si>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</si>
  <si>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</si>
  <si>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</si>
  <si>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</si>
  <si>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</si>
  <si>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</si>
  <si>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</si>
  <si>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</si>
  <si>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</si>
  <si>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</si>
  <si>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</si>
  <si>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</si>
  <si>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</si>
  <si>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</si>
  <si>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</si>
  <si>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</si>
  <si>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</si>
  <si>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</si>
  <si>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</si>
  <si>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</si>
  <si>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</si>
  <si>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</si>
  <si>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</si>
  <si>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</si>
  <si>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</si>
  <si>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</si>
  <si>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</si>
  <si>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</si>
  <si>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</si>
  <si>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</si>
  <si>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</si>
  <si>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</si>
  <si>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</si>
  <si>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</si>
  <si>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</si>
  <si>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</si>
  <si>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</si>
  <si>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</si>
  <si>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</si>
  <si>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</si>
  <si>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</si>
  <si>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</si>
  <si>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</si>
  <si>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</si>
  <si>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</si>
  <si>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</si>
  <si>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</si>
  <si>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</si>
  <si>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</si>
  <si>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</si>
  <si>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</si>
  <si>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</si>
  <si>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</si>
  <si>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</si>
  <si>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</si>
  <si>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</si>
  <si>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</si>
  <si>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</si>
  <si>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</si>
  <si>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</si>
  <si>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</si>
  <si>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</si>
  <si>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</si>
  <si>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</si>
  <si>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</si>
  <si>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</si>
  <si>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</si>
  <si>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</si>
  <si>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</si>
  <si>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</si>
  <si>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</si>
  <si>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</si>
  <si>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</si>
  <si>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</si>
  <si>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</si>
  <si>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</si>
  <si>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</si>
  <si>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</si>
  <si>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</si>
  <si>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</si>
  <si>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</si>
  <si>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</si>
  <si>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</si>
  <si>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</si>
  <si>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</si>
  <si>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</si>
  <si>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</si>
  <si>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</si>
  <si>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</si>
  <si>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</si>
  <si>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</si>
  <si>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</si>
  <si>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</si>
  <si>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</si>
  <si>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</si>
  <si>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</si>
  <si>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</si>
  <si>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</si>
  <si>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</si>
  <si>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</si>
  <si>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</si>
  <si>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</si>
  <si>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</si>
  <si>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</si>
  <si>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</si>
  <si>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</si>
  <si>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</si>
  <si>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</si>
  <si>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</si>
  <si>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</si>
  <si>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</si>
  <si>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</si>
  <si>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</si>
  <si>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</si>
  <si>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</si>
  <si>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</si>
  <si>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</si>
  <si>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</si>
  <si>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</si>
  <si>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</si>
  <si>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</si>
  <si>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</si>
  <si>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</si>
  <si>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</si>
  <si>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</si>
  <si>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</si>
  <si>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</si>
  <si>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</si>
  <si>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</si>
  <si>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</si>
  <si>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</si>
  <si>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</si>
  <si>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</si>
  <si>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</si>
  <si>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</si>
  <si>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</si>
  <si>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</si>
  <si>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</si>
  <si>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</si>
  <si>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</si>
  <si>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</si>
  <si>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</si>
  <si>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</si>
  <si>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</si>
  <si>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</si>
  <si>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Canberra (a)</t>
  </si>
  <si>
    <t>(a) Scheduled services recommenced September 2016.</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</si>
  <si>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</si>
  <si>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</si>
  <si>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</si>
  <si>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</si>
  <si>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</si>
  <si>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</si>
  <si>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</si>
  <si>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</si>
  <si>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</si>
  <si>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</si>
  <si>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</si>
  <si>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</si>
  <si>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</si>
  <si>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Please refer to explanatory notes - paragraphs 3, 6 and 13 in particular.</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</si>
  <si>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</si>
  <si>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</si>
  <si>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</si>
  <si>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</si>
  <si>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</si>
  <si>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</si>
  <si>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Brisbane/Cairns</t>
  </si>
  <si>
    <t>Donghai Airlines</t>
  </si>
  <si>
    <t>Samoa Airways</t>
  </si>
  <si>
    <t>Sydney/Canberra</t>
  </si>
  <si>
    <t>Sunshine Coast</t>
  </si>
  <si>
    <t>(a) Services commenced May 2018.</t>
  </si>
  <si>
    <t>Donghai Airlines (a)</t>
  </si>
  <si>
    <t>(a) Freight flights only.</t>
  </si>
  <si>
    <t>Tasman Cargo Airlines (a)</t>
  </si>
  <si>
    <t>Federal Express Corporation (a)</t>
  </si>
  <si>
    <t>Pacific Air Express (a)</t>
  </si>
  <si>
    <t>Polar Air Cargo (a)</t>
  </si>
  <si>
    <t>United Parcel Service (a)</t>
  </si>
  <si>
    <t>&gt;999.9</t>
  </si>
  <si>
    <t>(b) Seasonal services only.</t>
  </si>
  <si>
    <t>(c) Scheduled services ceased May 2017.</t>
  </si>
  <si>
    <t>Sunshine Coast (b)</t>
  </si>
  <si>
    <t>Norfolk Island (c)</t>
  </si>
  <si>
    <t xml:space="preserve">TABLE 2       SCHEDULED OPERATOR MARKET SHARES AND GROWTH: October   </t>
  </si>
  <si>
    <t xml:space="preserve">TABLE 3       AIRLINE PASSENGER CAPACITY AND UTILISATION TO AND FROM AUSTRALIA BY OPERATOR: October 2018   </t>
  </si>
  <si>
    <t xml:space="preserve">TABLE 1       SCHEDULED INTERNATIONAL AIR TRAFFIC TO AND FROM AUSTRALIA: October 2018   </t>
  </si>
  <si>
    <t xml:space="preserve">TABLE 4       SCHEDULED INTERNATIONAL AIRPORT TRAFFIC AND AIRCRAFT MOVEMENTS: October   </t>
  </si>
  <si>
    <t xml:space="preserve">TABLE 5       SCHEDULED INTERNATIONAL TRAFFIC BY CITY PAIRS: October   </t>
  </si>
  <si>
    <t>Lanzhou</t>
  </si>
  <si>
    <t>Medan</t>
  </si>
  <si>
    <t>AUSTRALIAN CITY PAIRS: October 2018</t>
  </si>
  <si>
    <t>Hong Kong Airlines (a)</t>
  </si>
  <si>
    <t>(c) Scheduled services commenced late March 2018.</t>
  </si>
  <si>
    <t>(d) Services recommenced October 2017.</t>
  </si>
  <si>
    <t>(e) Services commenced November 2017.</t>
  </si>
  <si>
    <t>(f) Services ceased November 2017.</t>
  </si>
  <si>
    <t>Hong Kong Airlines (b)</t>
  </si>
  <si>
    <t>Samoa Airways (c)</t>
  </si>
  <si>
    <t>SriLankan Airlines (d)</t>
  </si>
  <si>
    <t>Tianjin Airlines (e)</t>
  </si>
  <si>
    <t>Virgin Samoa (f)</t>
  </si>
  <si>
    <t>(b) Services ceased October 2018.</t>
  </si>
  <si>
    <t>(a) Services ceased October 2018.</t>
  </si>
  <si>
    <t>YEAR ENDED OCTOBER 2018</t>
  </si>
  <si>
    <t>Chart I       International Passengers Carried (thousands) - October 2016 to October 2018</t>
  </si>
  <si>
    <t>Chart II       International Passengers by Major Airlines - Year ended October 2018</t>
  </si>
  <si>
    <t>2018/17</t>
  </si>
  <si>
    <t/>
  </si>
  <si>
    <t>YE Oct 2017</t>
  </si>
  <si>
    <t>YE Oct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</si>
</sst>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41">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xf numFmtId="164" fontId="44" fillId="0" borderId="2" xfId="0" applyNumberFormat="1" applyFont="1" applyFill="1" applyBorder="1" applyAlignment="1">
      <alignment horizontal="right" vertical="center"/>
    </xf>
    <xf numFmtId="168" fontId="44" fillId="0" borderId="2" xfId="0" applyNumberFormat="1" applyFont="1" applyFill="1" applyBorder="1" applyAlignment="1">
      <alignment horizontal="right" vertical="center"/>
    </xf>
    <xf numFmtId="0" fontId="44" fillId="0" borderId="2" xfId="0" applyFont="1" applyFill="1" applyBorder="1" applyAlignment="1">
      <alignment horizontal="right" vertical="center"/>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numCache>
            </c:numRef>
          </c:cat>
          <c:val>
            <c:numRef>
              <c:f>High_YTD!$C$133:$C$157</c:f>
              <c:numCache>
                <c:formatCode>0</c:formatCode>
                <c:ptCount val="25"/>
                <c:pt idx="0">
                  <c:v>1740.278</c:v>
                </c:pt>
                <c:pt idx="1">
                  <c:v>1489.028</c:v>
                </c:pt>
                <c:pt idx="2">
                  <c:v>1691.0329999999999</c:v>
                </c:pt>
                <c:pt idx="3">
                  <c:v>2044.4639999999999</c:v>
                </c:pt>
                <c:pt idx="4">
                  <c:v>1599.434</c:v>
                </c:pt>
                <c:pt idx="5">
                  <c:v>1509.048</c:v>
                </c:pt>
                <c:pt idx="6">
                  <c:v>1634.65</c:v>
                </c:pt>
                <c:pt idx="7">
                  <c:v>1391.5070000000001</c:v>
                </c:pt>
                <c:pt idx="8">
                  <c:v>1425.2470000000001</c:v>
                </c:pt>
                <c:pt idx="9">
                  <c:v>1897.855</c:v>
                </c:pt>
                <c:pt idx="10">
                  <c:v>1607.9469999999999</c:v>
                </c:pt>
                <c:pt idx="11">
                  <c:v>1649.934</c:v>
                </c:pt>
                <c:pt idx="12">
                  <c:v>1826.8710000000001</c:v>
                </c:pt>
                <c:pt idx="13">
                  <c:v>1571.174</c:v>
                </c:pt>
                <c:pt idx="14">
                  <c:v>1773.17</c:v>
                </c:pt>
                <c:pt idx="15">
                  <c:v>2098.4050000000002</c:v>
                </c:pt>
                <c:pt idx="16">
                  <c:v>1697.8050000000001</c:v>
                </c:pt>
                <c:pt idx="17">
                  <c:v>1660.037</c:v>
                </c:pt>
                <c:pt idx="18">
                  <c:v>1664.1410000000001</c:v>
                </c:pt>
                <c:pt idx="19">
                  <c:v>1477.2660000000001</c:v>
                </c:pt>
                <c:pt idx="20">
                  <c:v>1504.8330000000001</c:v>
                </c:pt>
                <c:pt idx="21">
                  <c:v>1994.17</c:v>
                </c:pt>
                <c:pt idx="22">
                  <c:v>1711.828</c:v>
                </c:pt>
                <c:pt idx="23">
                  <c:v>1710.672</c:v>
                </c:pt>
                <c:pt idx="24">
                  <c:v>1925.2370000000001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numCache>
            </c:numRef>
          </c:cat>
          <c:val>
            <c:numRef>
              <c:f>High_YTD!$D$133:$D$157</c:f>
              <c:numCache>
                <c:formatCode>0</c:formatCode>
                <c:ptCount val="25"/>
                <c:pt idx="0">
                  <c:v>1485.48</c:v>
                </c:pt>
                <c:pt idx="1">
                  <c:v>1536.5309999999999</c:v>
                </c:pt>
                <c:pt idx="2">
                  <c:v>1966.585</c:v>
                </c:pt>
                <c:pt idx="3">
                  <c:v>1757.6489999999999</c:v>
                </c:pt>
                <c:pt idx="4">
                  <c:v>1371.201</c:v>
                </c:pt>
                <c:pt idx="5">
                  <c:v>1550.2909999999999</c:v>
                </c:pt>
                <c:pt idx="6">
                  <c:v>1673.1759999999999</c:v>
                </c:pt>
                <c:pt idx="7">
                  <c:v>1479.723</c:v>
                </c:pt>
                <c:pt idx="8">
                  <c:v>1669.146</c:v>
                </c:pt>
                <c:pt idx="9">
                  <c:v>1643.059</c:v>
                </c:pt>
                <c:pt idx="10">
                  <c:v>1642.14</c:v>
                </c:pt>
                <c:pt idx="11">
                  <c:v>1680.4639999999999</c:v>
                </c:pt>
                <c:pt idx="12">
                  <c:v>1543.057</c:v>
                </c:pt>
                <c:pt idx="13">
                  <c:v>1620.7349999999999</c:v>
                </c:pt>
                <c:pt idx="14">
                  <c:v>2053.7649999999999</c:v>
                </c:pt>
                <c:pt idx="15">
                  <c:v>1786.9960000000001</c:v>
                </c:pt>
                <c:pt idx="16">
                  <c:v>1489.8150000000001</c:v>
                </c:pt>
                <c:pt idx="17">
                  <c:v>1710.242</c:v>
                </c:pt>
                <c:pt idx="18">
                  <c:v>1697.992</c:v>
                </c:pt>
                <c:pt idx="19">
                  <c:v>1549.386</c:v>
                </c:pt>
                <c:pt idx="20">
                  <c:v>1772.0730000000001</c:v>
                </c:pt>
                <c:pt idx="21">
                  <c:v>1716.9449999999999</c:v>
                </c:pt>
                <c:pt idx="22">
                  <c:v>1757.645</c:v>
                </c:pt>
                <c:pt idx="23">
                  <c:v>1752.0719999999999</c:v>
                </c:pt>
                <c:pt idx="24">
                  <c:v>1622.134</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0.16996165256379595</c:v>
                </c:pt>
                <c:pt idx="1">
                  <c:v>8.8851014041203491E-2</c:v>
                </c:pt>
                <c:pt idx="2">
                  <c:v>8.0165300137192655E-2</c:v>
                </c:pt>
                <c:pt idx="3">
                  <c:v>7.872788238538353E-2</c:v>
                </c:pt>
                <c:pt idx="4">
                  <c:v>6.5573617343382282E-2</c:v>
                </c:pt>
                <c:pt idx="5">
                  <c:v>6.1195969712190691E-2</c:v>
                </c:pt>
                <c:pt idx="6">
                  <c:v>4.4231066452544862E-2</c:v>
                </c:pt>
                <c:pt idx="7">
                  <c:v>3.1917077995354044E-2</c:v>
                </c:pt>
                <c:pt idx="8">
                  <c:v>3.1510214616015698E-2</c:v>
                </c:pt>
                <c:pt idx="9">
                  <c:v>2.9724914274556376E-2</c:v>
                </c:pt>
                <c:pt idx="10">
                  <c:v>0.31814129047838041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Oct 2017</c:v>
                </c:pt>
              </c:strCache>
            </c:strRef>
          </c:tx>
          <c:spPr>
            <a:ln w="25400">
              <a:solidFill>
                <a:schemeClr val="accent6">
                  <a:lumMod val="75000"/>
                </a:schemeClr>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High_Month!$C$66:$C$77</c:f>
              <c:numCache>
                <c:formatCode>0.000</c:formatCode>
                <c:ptCount val="12"/>
                <c:pt idx="0">
                  <c:v>3.0255589999999999</c:v>
                </c:pt>
                <c:pt idx="1">
                  <c:v>3.6576179999999998</c:v>
                </c:pt>
                <c:pt idx="2">
                  <c:v>3.8021129999999999</c:v>
                </c:pt>
                <c:pt idx="3">
                  <c:v>2.9706350000000001</c:v>
                </c:pt>
                <c:pt idx="4">
                  <c:v>3.059339</c:v>
                </c:pt>
                <c:pt idx="5">
                  <c:v>3.3078259999999999</c:v>
                </c:pt>
                <c:pt idx="6">
                  <c:v>2.8712300000000002</c:v>
                </c:pt>
                <c:pt idx="7">
                  <c:v>3.0943930000000002</c:v>
                </c:pt>
                <c:pt idx="8">
                  <c:v>3.5409139999999999</c:v>
                </c:pt>
                <c:pt idx="9">
                  <c:v>3.2500870000000002</c:v>
                </c:pt>
                <c:pt idx="10">
                  <c:v>3.3303980000000002</c:v>
                </c:pt>
                <c:pt idx="11">
                  <c:v>3.3699279999999998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Oct 2018</c:v>
                </c:pt>
              </c:strCache>
            </c:strRef>
          </c:tx>
          <c:spPr>
            <a:ln w="25400">
              <a:solidFill>
                <a:srgbClr val="1D1DF3"/>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High_Month!$D$66:$D$77</c:f>
              <c:numCache>
                <c:formatCode>0.000</c:formatCode>
                <c:ptCount val="12"/>
                <c:pt idx="0">
                  <c:v>3.1919089999999999</c:v>
                </c:pt>
                <c:pt idx="1">
                  <c:v>3.8269350000000002</c:v>
                </c:pt>
                <c:pt idx="2">
                  <c:v>3.8854009999999999</c:v>
                </c:pt>
                <c:pt idx="3">
                  <c:v>3.1876199999999999</c:v>
                </c:pt>
                <c:pt idx="4">
                  <c:v>3.370279</c:v>
                </c:pt>
                <c:pt idx="5">
                  <c:v>3.362133</c:v>
                </c:pt>
                <c:pt idx="6">
                  <c:v>3.0266519999999999</c:v>
                </c:pt>
                <c:pt idx="7">
                  <c:v>3.2769059999999999</c:v>
                </c:pt>
                <c:pt idx="8">
                  <c:v>3.7111149999999999</c:v>
                </c:pt>
                <c:pt idx="9">
                  <c:v>3.4694729999999998</c:v>
                </c:pt>
                <c:pt idx="10">
                  <c:v>3.4627439999999998</c:v>
                </c:pt>
                <c:pt idx="11">
                  <c:v>3.5473710000000001</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166</v>
      </c>
    </row>
    <row r="3" spans="1:2" x14ac:dyDescent="0.2">
      <c r="A3" s="62" t="s">
        <v>167</v>
      </c>
    </row>
    <row r="5" spans="1:2" ht="25.5" x14ac:dyDescent="0.2">
      <c r="A5" s="62">
        <v>1</v>
      </c>
      <c r="B5" s="61" t="s">
        <v>250</v>
      </c>
    </row>
    <row r="7" spans="1:2" x14ac:dyDescent="0.2">
      <c r="A7" s="62">
        <v>2</v>
      </c>
      <c r="B7" s="61" t="s">
        <v>168</v>
      </c>
    </row>
    <row r="9" spans="1:2" x14ac:dyDescent="0.2">
      <c r="A9" s="62" t="s">
        <v>169</v>
      </c>
    </row>
    <row r="11" spans="1:2" ht="54.95" customHeight="1" x14ac:dyDescent="0.2">
      <c r="A11" s="62">
        <v>3</v>
      </c>
      <c r="B11" s="61" t="s">
        <v>206</v>
      </c>
    </row>
    <row r="13" spans="1:2" x14ac:dyDescent="0.2">
      <c r="A13" s="62">
        <v>4</v>
      </c>
      <c r="B13" s="61" t="s">
        <v>170</v>
      </c>
    </row>
    <row r="15" spans="1:2" ht="25.5" x14ac:dyDescent="0.2">
      <c r="A15" s="62">
        <v>5</v>
      </c>
      <c r="B15" s="61" t="s">
        <v>251</v>
      </c>
    </row>
    <row r="17" spans="1:2" x14ac:dyDescent="0.2">
      <c r="A17" s="62" t="s">
        <v>171</v>
      </c>
    </row>
    <row r="19" spans="1:2" ht="25.5" x14ac:dyDescent="0.2">
      <c r="A19" s="62">
        <v>6</v>
      </c>
      <c r="B19" s="61" t="s">
        <v>172</v>
      </c>
    </row>
    <row r="21" spans="1:2" ht="39.950000000000003" customHeight="1" x14ac:dyDescent="0.2">
      <c r="A21" s="62">
        <v>7</v>
      </c>
      <c r="B21" s="61" t="s">
        <v>252</v>
      </c>
    </row>
    <row r="23" spans="1:2" ht="38.25" x14ac:dyDescent="0.2">
      <c r="B23" s="63" t="s">
        <v>173</v>
      </c>
    </row>
    <row r="25" spans="1:2" x14ac:dyDescent="0.2">
      <c r="A25" s="62">
        <v>8</v>
      </c>
      <c r="B25" s="61" t="s">
        <v>253</v>
      </c>
    </row>
    <row r="27" spans="1:2" ht="25.5" x14ac:dyDescent="0.2">
      <c r="A27" s="62">
        <v>9</v>
      </c>
      <c r="B27" s="61" t="s">
        <v>174</v>
      </c>
    </row>
    <row r="29" spans="1:2" x14ac:dyDescent="0.2">
      <c r="A29" s="62">
        <v>10</v>
      </c>
      <c r="B29" s="61" t="s">
        <v>175</v>
      </c>
    </row>
    <row r="31" spans="1:2" x14ac:dyDescent="0.2">
      <c r="A31" s="62" t="s">
        <v>176</v>
      </c>
    </row>
    <row r="33" spans="1:2" x14ac:dyDescent="0.2">
      <c r="A33" s="62">
        <v>11</v>
      </c>
      <c r="B33" s="61" t="s">
        <v>177</v>
      </c>
    </row>
    <row r="35" spans="1:2" x14ac:dyDescent="0.2">
      <c r="A35" s="62" t="s">
        <v>178</v>
      </c>
      <c r="B35" s="61" t="s">
        <v>179</v>
      </c>
    </row>
    <row r="36" spans="1:2" x14ac:dyDescent="0.2">
      <c r="A36" s="62" t="s">
        <v>180</v>
      </c>
      <c r="B36" s="61" t="s">
        <v>181</v>
      </c>
    </row>
    <row r="37" spans="1:2" x14ac:dyDescent="0.2">
      <c r="A37" s="62" t="s">
        <v>182</v>
      </c>
      <c r="B37" s="61" t="s">
        <v>183</v>
      </c>
    </row>
    <row r="38" spans="1:2" x14ac:dyDescent="0.2">
      <c r="A38" s="62" t="s">
        <v>184</v>
      </c>
      <c r="B38" s="61" t="s">
        <v>185</v>
      </c>
    </row>
    <row r="39" spans="1:2" x14ac:dyDescent="0.2">
      <c r="A39" s="62" t="s">
        <v>186</v>
      </c>
      <c r="B39" s="61" t="s">
        <v>187</v>
      </c>
    </row>
    <row r="40" spans="1:2" x14ac:dyDescent="0.2">
      <c r="A40" s="62" t="s">
        <v>188</v>
      </c>
      <c r="B40" s="61" t="s">
        <v>189</v>
      </c>
    </row>
    <row r="41" spans="1:2" x14ac:dyDescent="0.2">
      <c r="A41" s="62" t="s">
        <v>190</v>
      </c>
      <c r="B41" s="61" t="s">
        <v>191</v>
      </c>
    </row>
    <row r="42" spans="1:2" x14ac:dyDescent="0.2">
      <c r="A42" s="62" t="s">
        <v>192</v>
      </c>
      <c r="B42" s="61" t="s">
        <v>193</v>
      </c>
    </row>
    <row r="43" spans="1:2" x14ac:dyDescent="0.2">
      <c r="A43" s="62" t="s">
        <v>194</v>
      </c>
      <c r="B43" s="61" t="s">
        <v>195</v>
      </c>
    </row>
    <row r="45" spans="1:2" x14ac:dyDescent="0.2">
      <c r="A45" s="62" t="s">
        <v>196</v>
      </c>
    </row>
    <row r="47" spans="1:2" x14ac:dyDescent="0.2">
      <c r="A47" s="62">
        <v>12</v>
      </c>
      <c r="B47" s="61" t="s">
        <v>197</v>
      </c>
    </row>
    <row r="49" spans="1:2" ht="25.5" x14ac:dyDescent="0.2">
      <c r="B49" s="64" t="s">
        <v>254</v>
      </c>
    </row>
    <row r="50" spans="1:2" x14ac:dyDescent="0.2">
      <c r="B50" s="64" t="s">
        <v>255</v>
      </c>
    </row>
    <row r="51" spans="1:2" x14ac:dyDescent="0.2">
      <c r="B51" s="64" t="s">
        <v>256</v>
      </c>
    </row>
    <row r="52" spans="1:2" x14ac:dyDescent="0.2">
      <c r="B52" s="64"/>
    </row>
    <row r="53" spans="1:2" x14ac:dyDescent="0.2">
      <c r="B53" s="62" t="s">
        <v>198</v>
      </c>
    </row>
    <row r="55" spans="1:2" x14ac:dyDescent="0.2">
      <c r="A55" s="62">
        <v>13</v>
      </c>
      <c r="B55" s="61" t="s">
        <v>207</v>
      </c>
    </row>
    <row r="57" spans="1:2" x14ac:dyDescent="0.2">
      <c r="B57" s="64" t="s">
        <v>257</v>
      </c>
    </row>
    <row r="58" spans="1:2" x14ac:dyDescent="0.2">
      <c r="B58" s="64" t="s">
        <v>258</v>
      </c>
    </row>
    <row r="59" spans="1:2" x14ac:dyDescent="0.2">
      <c r="B59" s="64"/>
    </row>
    <row r="60" spans="1:2" ht="25.5" x14ac:dyDescent="0.2">
      <c r="B60" s="63" t="s">
        <v>199</v>
      </c>
    </row>
    <row r="61" spans="1:2" x14ac:dyDescent="0.2">
      <c r="B61" s="63"/>
    </row>
    <row r="62" spans="1:2" x14ac:dyDescent="0.2">
      <c r="B62" s="63" t="s">
        <v>200</v>
      </c>
    </row>
    <row r="64" spans="1:2" x14ac:dyDescent="0.2">
      <c r="B64" s="62" t="s">
        <v>208</v>
      </c>
    </row>
    <row r="65" spans="1:2" ht="25.5" x14ac:dyDescent="0.2">
      <c r="B65" s="61" t="s">
        <v>259</v>
      </c>
    </row>
    <row r="66" spans="1:2" x14ac:dyDescent="0.2">
      <c r="B66" s="64" t="s">
        <v>260</v>
      </c>
    </row>
    <row r="67" spans="1:2" x14ac:dyDescent="0.2">
      <c r="B67" s="64" t="s">
        <v>261</v>
      </c>
    </row>
    <row r="68" spans="1:2" ht="25.5" x14ac:dyDescent="0.2">
      <c r="B68" s="64" t="s">
        <v>262</v>
      </c>
    </row>
    <row r="69" spans="1:2" ht="38.25" x14ac:dyDescent="0.2">
      <c r="B69" s="64" t="s">
        <v>209</v>
      </c>
    </row>
    <row r="71" spans="1:2" x14ac:dyDescent="0.2">
      <c r="A71" s="62">
        <v>14</v>
      </c>
      <c r="B71" s="61" t="s">
        <v>201</v>
      </c>
    </row>
    <row r="73" spans="1:2" ht="25.5" x14ac:dyDescent="0.2">
      <c r="B73" s="65" t="s">
        <v>210</v>
      </c>
    </row>
    <row r="74" spans="1:2" ht="25.5" x14ac:dyDescent="0.2">
      <c r="B74" s="65" t="s">
        <v>211</v>
      </c>
    </row>
    <row r="76" spans="1:2" x14ac:dyDescent="0.2">
      <c r="A76" s="62">
        <v>15</v>
      </c>
      <c r="B76" s="61" t="s">
        <v>212</v>
      </c>
    </row>
    <row r="78" spans="1:2" ht="25.5" x14ac:dyDescent="0.2">
      <c r="B78" s="63" t="s">
        <v>202</v>
      </c>
    </row>
    <row r="79" spans="1:2" ht="25.5" x14ac:dyDescent="0.2">
      <c r="B79" s="63" t="s">
        <v>203</v>
      </c>
    </row>
    <row r="81" spans="1:2" x14ac:dyDescent="0.2">
      <c r="A81" s="62" t="s">
        <v>204</v>
      </c>
    </row>
    <row r="83" spans="1:2" x14ac:dyDescent="0.2">
      <c r="A83" s="62" t="s">
        <v>66</v>
      </c>
      <c r="B83" s="61" t="s">
        <v>263</v>
      </c>
    </row>
    <row r="84" spans="1:2" x14ac:dyDescent="0.2">
      <c r="A84" s="62" t="s">
        <v>65</v>
      </c>
      <c r="B84" s="64" t="s">
        <v>264</v>
      </c>
    </row>
    <row r="85" spans="1:2" x14ac:dyDescent="0.2">
      <c r="B85" s="64"/>
    </row>
    <row r="87" spans="1:2" x14ac:dyDescent="0.2">
      <c r="A87" s="62" t="s">
        <v>205</v>
      </c>
    </row>
    <row r="89" spans="1:2" ht="25.5" x14ac:dyDescent="0.2">
      <c r="B89" s="61"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366</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367</v>
      </c>
    </row>
    <row r="25" spans="2:2" s="10" customFormat="1" ht="22.5" customHeight="1" x14ac:dyDescent="0.2">
      <c r="B25" s="40" t="s">
        <v>368</v>
      </c>
    </row>
    <row r="26" spans="2:2" ht="12" customHeight="1" x14ac:dyDescent="0.2"/>
    <row r="48" spans="2:2" ht="22.5" customHeight="1" thickBot="1" x14ac:dyDescent="0.25">
      <c r="B48" s="40" t="s">
        <v>309</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42644</v>
      </c>
      <c r="E50" s="33">
        <v>43009</v>
      </c>
      <c r="F50" s="33">
        <v>43374</v>
      </c>
      <c r="G50" s="34" t="s">
        <v>7</v>
      </c>
      <c r="H50" s="35" t="s">
        <v>369</v>
      </c>
    </row>
    <row r="51" spans="2:8" ht="22.5" customHeight="1" x14ac:dyDescent="0.2">
      <c r="B51" s="4" t="s">
        <v>13</v>
      </c>
      <c r="C51" s="4" t="s">
        <v>50</v>
      </c>
      <c r="D51" s="7">
        <v>1605277</v>
      </c>
      <c r="E51" s="7">
        <v>1586077</v>
      </c>
      <c r="F51" s="7">
        <v>1550869</v>
      </c>
      <c r="G51" s="8">
        <v>3.7534459713942446E-2</v>
      </c>
      <c r="H51" s="8">
        <v>-2.2198165662827216E-2</v>
      </c>
    </row>
    <row r="52" spans="2:8" ht="15" customHeight="1" x14ac:dyDescent="0.2">
      <c r="B52" s="4" t="s">
        <v>12</v>
      </c>
      <c r="C52" s="4" t="s">
        <v>50</v>
      </c>
      <c r="D52" s="7">
        <v>1454771</v>
      </c>
      <c r="E52" s="7">
        <v>1476737</v>
      </c>
      <c r="F52" s="7">
        <v>1537657</v>
      </c>
      <c r="G52" s="8">
        <v>3.7214700094180486E-2</v>
      </c>
      <c r="H52" s="8">
        <v>4.1253114129327022E-2</v>
      </c>
    </row>
    <row r="53" spans="2:8" ht="15" customHeight="1" x14ac:dyDescent="0.2">
      <c r="B53" s="4" t="s">
        <v>12</v>
      </c>
      <c r="C53" s="4" t="s">
        <v>36</v>
      </c>
      <c r="D53" s="7">
        <v>1350135</v>
      </c>
      <c r="E53" s="7">
        <v>1414062</v>
      </c>
      <c r="F53" s="7">
        <v>1512437</v>
      </c>
      <c r="G53" s="8">
        <v>3.6604320317432333E-2</v>
      </c>
      <c r="H53" s="8">
        <v>6.9569085372494274E-2</v>
      </c>
    </row>
    <row r="54" spans="2:8" ht="15" customHeight="1" x14ac:dyDescent="0.2">
      <c r="B54" s="4" t="s">
        <v>13</v>
      </c>
      <c r="C54" s="4" t="s">
        <v>36</v>
      </c>
      <c r="D54" s="7">
        <v>1176757</v>
      </c>
      <c r="E54" s="7">
        <v>1226969</v>
      </c>
      <c r="F54" s="7">
        <v>1253855</v>
      </c>
      <c r="G54" s="8">
        <v>3.0346064035469987E-2</v>
      </c>
      <c r="H54" s="8">
        <v>2.1912534057502674E-2</v>
      </c>
    </row>
    <row r="55" spans="2:8" ht="15" customHeight="1" x14ac:dyDescent="0.2">
      <c r="B55" s="4" t="s">
        <v>12</v>
      </c>
      <c r="C55" s="4" t="s">
        <v>48</v>
      </c>
      <c r="D55" s="7">
        <v>1123503</v>
      </c>
      <c r="E55" s="7">
        <v>1151443</v>
      </c>
      <c r="F55" s="7">
        <v>1123697</v>
      </c>
      <c r="G55" s="8">
        <v>2.7195952577024871E-2</v>
      </c>
      <c r="H55" s="8">
        <v>-2.4096720376084617E-2</v>
      </c>
    </row>
    <row r="56" spans="2:8" ht="15" customHeight="1" x14ac:dyDescent="0.2">
      <c r="B56" s="4" t="s">
        <v>10</v>
      </c>
      <c r="C56" s="4" t="s">
        <v>50</v>
      </c>
      <c r="D56" s="7">
        <v>1079032</v>
      </c>
      <c r="E56" s="7">
        <v>1069861</v>
      </c>
      <c r="F56" s="7">
        <v>1120937</v>
      </c>
      <c r="G56" s="8">
        <v>2.7129154472987402E-2</v>
      </c>
      <c r="H56" s="8">
        <v>4.7740781279063352E-2</v>
      </c>
    </row>
    <row r="57" spans="2:8" ht="15" customHeight="1" x14ac:dyDescent="0.2">
      <c r="B57" s="4" t="s">
        <v>13</v>
      </c>
      <c r="C57" s="4" t="s">
        <v>14</v>
      </c>
      <c r="D57" s="7">
        <v>960527</v>
      </c>
      <c r="E57" s="7">
        <v>965207</v>
      </c>
      <c r="F57" s="7">
        <v>966293</v>
      </c>
      <c r="G57" s="8">
        <v>2.3386427661114245E-2</v>
      </c>
      <c r="H57" s="8">
        <v>1.1251472482068613E-3</v>
      </c>
    </row>
    <row r="58" spans="2:8" ht="15" customHeight="1" x14ac:dyDescent="0.2">
      <c r="B58" s="4" t="s">
        <v>8</v>
      </c>
      <c r="C58" s="4" t="s">
        <v>48</v>
      </c>
      <c r="D58" s="7">
        <v>879598</v>
      </c>
      <c r="E58" s="7">
        <v>853543</v>
      </c>
      <c r="F58" s="7">
        <v>866954</v>
      </c>
      <c r="G58" s="8">
        <v>2.0982204162209226E-2</v>
      </c>
      <c r="H58" s="8">
        <v>1.5712155099391594E-2</v>
      </c>
    </row>
    <row r="59" spans="2:8" ht="15" customHeight="1" x14ac:dyDescent="0.2">
      <c r="B59" s="4" t="s">
        <v>21</v>
      </c>
      <c r="C59" s="4" t="s">
        <v>50</v>
      </c>
      <c r="D59" s="7">
        <v>912719</v>
      </c>
      <c r="E59" s="7">
        <v>887206</v>
      </c>
      <c r="F59" s="7">
        <v>848812</v>
      </c>
      <c r="G59" s="8">
        <v>2.0543127639220924E-2</v>
      </c>
      <c r="H59" s="8">
        <v>-4.3275180735928294E-2</v>
      </c>
    </row>
    <row r="60" spans="2:8" ht="15" customHeight="1" x14ac:dyDescent="0.2">
      <c r="B60" s="4" t="s">
        <v>12</v>
      </c>
      <c r="C60" s="4" t="s">
        <v>14</v>
      </c>
      <c r="D60" s="7">
        <v>791728</v>
      </c>
      <c r="E60" s="7">
        <v>815904</v>
      </c>
      <c r="F60" s="7">
        <v>843815</v>
      </c>
      <c r="G60" s="8">
        <v>2.042218918781686E-2</v>
      </c>
      <c r="H60" s="8">
        <v>3.4208681413499628E-2</v>
      </c>
    </row>
    <row r="61" spans="2:8" ht="15" customHeight="1" x14ac:dyDescent="0.2">
      <c r="B61" s="4" t="s">
        <v>160</v>
      </c>
      <c r="C61" s="4"/>
      <c r="D61" s="7">
        <v>11334047</v>
      </c>
      <c r="E61" s="7">
        <v>11447009</v>
      </c>
      <c r="F61" s="7">
        <v>11625326</v>
      </c>
      <c r="G61" s="8">
        <v>0.28135859986139877</v>
      </c>
      <c r="H61" s="8">
        <v>1.5577606342407872E-2</v>
      </c>
    </row>
    <row r="62" spans="2:8" ht="15" customHeight="1" x14ac:dyDescent="0.2">
      <c r="B62" s="4" t="s">
        <v>155</v>
      </c>
      <c r="C62" s="4"/>
      <c r="D62" s="7">
        <v>25850960</v>
      </c>
      <c r="E62" s="7">
        <v>27833031</v>
      </c>
      <c r="F62" s="7">
        <v>29693212</v>
      </c>
      <c r="G62" s="8">
        <v>0.71864140013860123</v>
      </c>
      <c r="H62" s="8">
        <v>6.6833576264115832E-2</v>
      </c>
    </row>
    <row r="63" spans="2:8" ht="22.5" customHeight="1" thickBot="1" x14ac:dyDescent="0.25">
      <c r="B63" s="16" t="s">
        <v>156</v>
      </c>
      <c r="C63" s="16"/>
      <c r="D63" s="18">
        <v>37185007</v>
      </c>
      <c r="E63" s="18">
        <v>39280040</v>
      </c>
      <c r="F63" s="18">
        <v>41318538</v>
      </c>
      <c r="G63" s="19">
        <v>1</v>
      </c>
      <c r="H63" s="19">
        <v>5.1896535746908605E-2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310</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42644</v>
      </c>
      <c r="E71" s="33">
        <v>43009</v>
      </c>
      <c r="F71" s="33">
        <v>43374</v>
      </c>
      <c r="G71" s="34" t="s">
        <v>7</v>
      </c>
      <c r="H71" s="35" t="s">
        <v>369</v>
      </c>
    </row>
    <row r="72" spans="2:8" ht="22.5" customHeight="1" x14ac:dyDescent="0.2">
      <c r="B72" s="4" t="s">
        <v>12</v>
      </c>
      <c r="C72" s="4" t="s">
        <v>36</v>
      </c>
      <c r="D72" s="7">
        <v>72852.869000000006</v>
      </c>
      <c r="E72" s="7">
        <v>71891.289000000004</v>
      </c>
      <c r="F72" s="7">
        <v>72419.888000000006</v>
      </c>
      <c r="G72" s="8">
        <v>6.1649849432310937E-2</v>
      </c>
      <c r="H72" s="8">
        <v>7.3527545180056787E-3</v>
      </c>
    </row>
    <row r="73" spans="2:8" ht="15" customHeight="1" x14ac:dyDescent="0.2">
      <c r="B73" s="4" t="s">
        <v>12</v>
      </c>
      <c r="C73" s="4" t="s">
        <v>50</v>
      </c>
      <c r="D73" s="7">
        <v>73573.070000000007</v>
      </c>
      <c r="E73" s="7">
        <v>68624.535999999993</v>
      </c>
      <c r="F73" s="7">
        <v>67585.042000000001</v>
      </c>
      <c r="G73" s="8">
        <v>5.7534025227661365E-2</v>
      </c>
      <c r="H73" s="8">
        <v>-1.51475559703601E-2</v>
      </c>
    </row>
    <row r="74" spans="2:8" ht="15" customHeight="1" x14ac:dyDescent="0.2">
      <c r="B74" s="4" t="s">
        <v>13</v>
      </c>
      <c r="C74" s="4" t="s">
        <v>50</v>
      </c>
      <c r="D74" s="7">
        <v>50421.105000000003</v>
      </c>
      <c r="E74" s="7">
        <v>52537.803999999996</v>
      </c>
      <c r="F74" s="7">
        <v>54775.531999999999</v>
      </c>
      <c r="G74" s="8">
        <v>4.6629501834837543E-2</v>
      </c>
      <c r="H74" s="8">
        <v>4.2592720472290825E-2</v>
      </c>
    </row>
    <row r="75" spans="2:8" ht="15" customHeight="1" x14ac:dyDescent="0.2">
      <c r="B75" s="4" t="s">
        <v>10</v>
      </c>
      <c r="C75" s="4" t="s">
        <v>50</v>
      </c>
      <c r="D75" s="7">
        <v>53007.673000000003</v>
      </c>
      <c r="E75" s="7">
        <v>49787.91</v>
      </c>
      <c r="F75" s="7">
        <v>51945.991999999998</v>
      </c>
      <c r="G75" s="8">
        <v>4.4220761366159919E-2</v>
      </c>
      <c r="H75" s="8">
        <v>4.3345502954432007E-2</v>
      </c>
    </row>
    <row r="76" spans="2:8" ht="15" customHeight="1" x14ac:dyDescent="0.2">
      <c r="B76" s="4" t="s">
        <v>12</v>
      </c>
      <c r="C76" s="4" t="s">
        <v>14</v>
      </c>
      <c r="D76" s="7">
        <v>36341.061000000002</v>
      </c>
      <c r="E76" s="7">
        <v>37735.017</v>
      </c>
      <c r="F76" s="7">
        <v>41000.89</v>
      </c>
      <c r="G76" s="8">
        <v>3.4903377578970336E-2</v>
      </c>
      <c r="H76" s="8">
        <v>8.6547542830045621E-2</v>
      </c>
    </row>
    <row r="77" spans="2:8" ht="15" customHeight="1" x14ac:dyDescent="0.2">
      <c r="B77" s="4" t="s">
        <v>21</v>
      </c>
      <c r="C77" s="4" t="s">
        <v>50</v>
      </c>
      <c r="D77" s="7">
        <v>33731.917000000001</v>
      </c>
      <c r="E77" s="7">
        <v>39584.461000000003</v>
      </c>
      <c r="F77" s="7">
        <v>39293.430999999997</v>
      </c>
      <c r="G77" s="8">
        <v>3.3449846053737319E-2</v>
      </c>
      <c r="H77" s="8">
        <v>-7.3521273916046523E-3</v>
      </c>
    </row>
    <row r="78" spans="2:8" ht="15" customHeight="1" x14ac:dyDescent="0.2">
      <c r="B78" s="4" t="s">
        <v>12</v>
      </c>
      <c r="C78" s="4" t="s">
        <v>48</v>
      </c>
      <c r="D78" s="7">
        <v>31075.263999999999</v>
      </c>
      <c r="E78" s="7">
        <v>34307.815999999999</v>
      </c>
      <c r="F78" s="7">
        <v>36534.925999999999</v>
      </c>
      <c r="G78" s="8">
        <v>3.1101576502308617E-2</v>
      </c>
      <c r="H78" s="8">
        <v>6.4915528286615523E-2</v>
      </c>
    </row>
    <row r="79" spans="2:8" ht="15" customHeight="1" x14ac:dyDescent="0.2">
      <c r="B79" s="4" t="s">
        <v>18</v>
      </c>
      <c r="C79" s="4" t="s">
        <v>50</v>
      </c>
      <c r="D79" s="7">
        <v>27791.55</v>
      </c>
      <c r="E79" s="7">
        <v>24942.423999999999</v>
      </c>
      <c r="F79" s="7">
        <v>28093.977999999999</v>
      </c>
      <c r="G79" s="8">
        <v>2.3915937479144622E-2</v>
      </c>
      <c r="H79" s="8">
        <v>0.12635315637325387</v>
      </c>
    </row>
    <row r="80" spans="2:8" ht="15" customHeight="1" x14ac:dyDescent="0.2">
      <c r="B80" s="4" t="s">
        <v>13</v>
      </c>
      <c r="C80" s="4" t="s">
        <v>36</v>
      </c>
      <c r="D80" s="7">
        <v>28591.325000000001</v>
      </c>
      <c r="E80" s="7">
        <v>31567.039000000001</v>
      </c>
      <c r="F80" s="7">
        <v>27762.347000000002</v>
      </c>
      <c r="G80" s="8">
        <v>2.3633625509577826E-2</v>
      </c>
      <c r="H80" s="8">
        <v>-0.12052736400141929</v>
      </c>
    </row>
    <row r="81" spans="2:8" ht="15" customHeight="1" x14ac:dyDescent="0.2">
      <c r="B81" s="4" t="s">
        <v>39</v>
      </c>
      <c r="C81" s="4" t="s">
        <v>50</v>
      </c>
      <c r="D81" s="7">
        <v>27369.204000000002</v>
      </c>
      <c r="E81" s="7">
        <v>27773.666000000001</v>
      </c>
      <c r="F81" s="7">
        <v>27354.082999999999</v>
      </c>
      <c r="G81" s="8">
        <v>2.3286077138215625E-2</v>
      </c>
      <c r="H81" s="8">
        <v>-1.5107224231759767E-2</v>
      </c>
    </row>
    <row r="82" spans="2:8" ht="15" customHeight="1" x14ac:dyDescent="0.2">
      <c r="B82" s="4" t="s">
        <v>160</v>
      </c>
      <c r="C82" s="4"/>
      <c r="D82" s="7">
        <v>434755.03800000012</v>
      </c>
      <c r="E82" s="7">
        <v>438751.96200000006</v>
      </c>
      <c r="F82" s="7">
        <v>446766.10899999994</v>
      </c>
      <c r="G82" s="8">
        <v>0.38032457812292403</v>
      </c>
      <c r="H82" s="8">
        <v>1.826578042743859E-2</v>
      </c>
    </row>
    <row r="83" spans="2:8" ht="15" customHeight="1" x14ac:dyDescent="0.2">
      <c r="B83" s="4" t="s">
        <v>155</v>
      </c>
      <c r="C83" s="4"/>
      <c r="D83" s="7">
        <v>572203.50299999979</v>
      </c>
      <c r="E83" s="7">
        <v>642710.95900000003</v>
      </c>
      <c r="F83" s="7">
        <v>727930.80700000003</v>
      </c>
      <c r="G83" s="8">
        <v>0.61967542187707592</v>
      </c>
      <c r="H83" s="8">
        <v>0.13259435957431681</v>
      </c>
    </row>
    <row r="84" spans="2:8" s="3" customFormat="1" ht="22.5" customHeight="1" thickBot="1" x14ac:dyDescent="0.25">
      <c r="B84" s="16" t="s">
        <v>156</v>
      </c>
      <c r="C84" s="16"/>
      <c r="D84" s="18">
        <v>1006958.541</v>
      </c>
      <c r="E84" s="18">
        <v>1081462.9210000001</v>
      </c>
      <c r="F84" s="18">
        <v>1174696.916</v>
      </c>
      <c r="G84" s="19">
        <v>1</v>
      </c>
      <c r="H84" s="19">
        <v>8.6210995485438258E-2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311</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42644</v>
      </c>
      <c r="E89" s="33">
        <v>43009</v>
      </c>
      <c r="F89" s="33">
        <v>43374</v>
      </c>
      <c r="G89" s="34" t="s">
        <v>7</v>
      </c>
      <c r="H89" s="35" t="s">
        <v>369</v>
      </c>
    </row>
    <row r="90" spans="2:8" ht="22.5" customHeight="1" x14ac:dyDescent="0.2">
      <c r="B90" s="4" t="s">
        <v>78</v>
      </c>
      <c r="C90" s="4"/>
      <c r="D90" s="7">
        <v>6953099</v>
      </c>
      <c r="E90" s="7">
        <v>7057962</v>
      </c>
      <c r="F90" s="7">
        <v>7147723</v>
      </c>
      <c r="G90" s="8">
        <v>0.17299070455977894</v>
      </c>
      <c r="H90" s="8">
        <v>1.2717693861202426E-2</v>
      </c>
    </row>
    <row r="91" spans="2:8" ht="15" customHeight="1" x14ac:dyDescent="0.2">
      <c r="B91" s="4" t="s">
        <v>12</v>
      </c>
      <c r="C91" s="4"/>
      <c r="D91" s="7">
        <v>5213884</v>
      </c>
      <c r="E91" s="7">
        <v>5388357</v>
      </c>
      <c r="F91" s="7">
        <v>5600044</v>
      </c>
      <c r="G91" s="8">
        <v>0.13553344990086533</v>
      </c>
      <c r="H91" s="8">
        <v>3.9286001280167591E-2</v>
      </c>
    </row>
    <row r="92" spans="2:8" ht="15" customHeight="1" x14ac:dyDescent="0.2">
      <c r="B92" s="4" t="s">
        <v>98</v>
      </c>
      <c r="C92" s="4"/>
      <c r="D92" s="7">
        <v>3583256</v>
      </c>
      <c r="E92" s="7">
        <v>3715703</v>
      </c>
      <c r="F92" s="7">
        <v>3805020</v>
      </c>
      <c r="G92" s="8">
        <v>9.2089899211825935E-2</v>
      </c>
      <c r="H92" s="8">
        <v>2.4037712379057205E-2</v>
      </c>
    </row>
    <row r="93" spans="2:8" ht="15" customHeight="1" x14ac:dyDescent="0.2">
      <c r="B93" s="4" t="s">
        <v>75</v>
      </c>
      <c r="C93" s="4"/>
      <c r="D93" s="7">
        <v>2397764</v>
      </c>
      <c r="E93" s="7">
        <v>3058009</v>
      </c>
      <c r="F93" s="7">
        <v>3569393</v>
      </c>
      <c r="G93" s="8">
        <v>8.6387204697320127E-2</v>
      </c>
      <c r="H93" s="8">
        <v>0.16722776159259178</v>
      </c>
    </row>
    <row r="94" spans="2:8" ht="15" customHeight="1" x14ac:dyDescent="0.2">
      <c r="B94" s="4" t="s">
        <v>101</v>
      </c>
      <c r="C94" s="4"/>
      <c r="D94" s="7">
        <v>3069542</v>
      </c>
      <c r="E94" s="7">
        <v>3085168</v>
      </c>
      <c r="F94" s="7">
        <v>3196945</v>
      </c>
      <c r="G94" s="8">
        <v>7.7373139388426576E-2</v>
      </c>
      <c r="H94" s="8">
        <v>3.6230441907863689E-2</v>
      </c>
    </row>
    <row r="95" spans="2:8" ht="15" customHeight="1" x14ac:dyDescent="0.2">
      <c r="B95" s="4" t="s">
        <v>82</v>
      </c>
      <c r="C95" s="4"/>
      <c r="D95" s="7">
        <v>2971618</v>
      </c>
      <c r="E95" s="7">
        <v>2893649</v>
      </c>
      <c r="F95" s="7">
        <v>3034293</v>
      </c>
      <c r="G95" s="8">
        <v>7.3436601265998325E-2</v>
      </c>
      <c r="H95" s="8">
        <v>4.8604374614889367E-2</v>
      </c>
    </row>
    <row r="96" spans="2:8" ht="15" customHeight="1" x14ac:dyDescent="0.2">
      <c r="B96" s="4" t="s">
        <v>228</v>
      </c>
      <c r="C96" s="4"/>
      <c r="D96" s="7">
        <v>2568202</v>
      </c>
      <c r="E96" s="7">
        <v>2637854</v>
      </c>
      <c r="F96" s="7">
        <v>2770702</v>
      </c>
      <c r="G96" s="8">
        <v>6.7057116106092621E-2</v>
      </c>
      <c r="H96" s="8">
        <v>5.0362150445020841E-2</v>
      </c>
    </row>
    <row r="97" spans="2:22" ht="15" customHeight="1" x14ac:dyDescent="0.2">
      <c r="B97" s="4" t="s">
        <v>88</v>
      </c>
      <c r="C97" s="4"/>
      <c r="D97" s="7">
        <v>2388470</v>
      </c>
      <c r="E97" s="7">
        <v>2591760</v>
      </c>
      <c r="F97" s="7">
        <v>2296794</v>
      </c>
      <c r="G97" s="8">
        <v>5.5587494407473952E-2</v>
      </c>
      <c r="H97" s="8">
        <v>-0.11380914899527735</v>
      </c>
    </row>
    <row r="98" spans="2:22" ht="15" customHeight="1" x14ac:dyDescent="0.2">
      <c r="B98" s="4" t="s">
        <v>118</v>
      </c>
      <c r="C98" s="4"/>
      <c r="D98" s="7">
        <v>1502769</v>
      </c>
      <c r="E98" s="7">
        <v>1630661</v>
      </c>
      <c r="F98" s="7">
        <v>1623523</v>
      </c>
      <c r="G98" s="8">
        <v>3.9292847196093918E-2</v>
      </c>
      <c r="H98" s="8">
        <v>-4.377365988393664E-3</v>
      </c>
    </row>
    <row r="99" spans="2:22" ht="15" customHeight="1" x14ac:dyDescent="0.2">
      <c r="B99" s="4" t="s">
        <v>87</v>
      </c>
      <c r="C99" s="4"/>
      <c r="D99" s="7">
        <v>1228737</v>
      </c>
      <c r="E99" s="7">
        <v>1330197</v>
      </c>
      <c r="F99" s="7">
        <v>1472990</v>
      </c>
      <c r="G99" s="8">
        <v>3.5649615676140334E-2</v>
      </c>
      <c r="H99" s="8">
        <v>0.10734725758665822</v>
      </c>
    </row>
    <row r="100" spans="2:22" ht="15" customHeight="1" x14ac:dyDescent="0.2">
      <c r="B100" s="4" t="s">
        <v>161</v>
      </c>
      <c r="C100" s="4"/>
      <c r="D100" s="7">
        <v>31877341</v>
      </c>
      <c r="E100" s="7">
        <v>33389320</v>
      </c>
      <c r="F100" s="7">
        <v>34517427</v>
      </c>
      <c r="G100" s="8">
        <v>0.83539807241001607</v>
      </c>
      <c r="H100" s="8">
        <v>3.3786462257991479E-2</v>
      </c>
    </row>
    <row r="101" spans="2:22" ht="15" customHeight="1" x14ac:dyDescent="0.2">
      <c r="B101" s="4" t="s">
        <v>157</v>
      </c>
      <c r="C101" s="4"/>
      <c r="D101" s="7">
        <v>5307666</v>
      </c>
      <c r="E101" s="7">
        <v>5890720</v>
      </c>
      <c r="F101" s="7">
        <v>6801111</v>
      </c>
      <c r="G101" s="8">
        <v>0.16460192758998393</v>
      </c>
      <c r="H101" s="8">
        <v>0.15454664285520275</v>
      </c>
    </row>
    <row r="102" spans="2:22" s="3" customFormat="1" ht="22.5" customHeight="1" thickBot="1" x14ac:dyDescent="0.25">
      <c r="B102" s="16" t="s">
        <v>158</v>
      </c>
      <c r="C102" s="16"/>
      <c r="D102" s="18">
        <v>37185007</v>
      </c>
      <c r="E102" s="18">
        <v>39280040</v>
      </c>
      <c r="F102" s="18">
        <v>41318538</v>
      </c>
      <c r="G102" s="19">
        <v>1</v>
      </c>
      <c r="H102" s="19">
        <v>5.1896535746908605E-2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312</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42644</v>
      </c>
      <c r="E107" s="33">
        <v>43009</v>
      </c>
      <c r="F107" s="33">
        <v>43374</v>
      </c>
      <c r="G107" s="34" t="s">
        <v>7</v>
      </c>
      <c r="H107" s="35" t="s">
        <v>369</v>
      </c>
    </row>
    <row r="108" spans="2:22" ht="22.5" customHeight="1" x14ac:dyDescent="0.2">
      <c r="B108" s="4" t="s">
        <v>50</v>
      </c>
      <c r="C108" s="4"/>
      <c r="D108" s="1">
        <v>14953401</v>
      </c>
      <c r="E108" s="1">
        <v>15869281</v>
      </c>
      <c r="F108" s="1">
        <v>16680545</v>
      </c>
      <c r="G108" s="8">
        <v>0.40370607982305667</v>
      </c>
      <c r="H108" s="8">
        <v>5.1121660773415005E-2</v>
      </c>
      <c r="R108" s="11"/>
      <c r="S108" s="11"/>
      <c r="T108" s="11"/>
      <c r="U108" s="11"/>
      <c r="V108" s="11"/>
    </row>
    <row r="109" spans="2:22" ht="15" customHeight="1" x14ac:dyDescent="0.2">
      <c r="B109" s="4" t="s">
        <v>36</v>
      </c>
      <c r="C109" s="4"/>
      <c r="D109" s="1">
        <v>9520794</v>
      </c>
      <c r="E109" s="1">
        <v>10193389</v>
      </c>
      <c r="F109" s="1">
        <v>11110434</v>
      </c>
      <c r="G109" s="8">
        <v>0.26889707472224694</v>
      </c>
      <c r="H109" s="8">
        <v>8.9964682011056382E-2</v>
      </c>
      <c r="R109" s="11"/>
      <c r="S109" s="11"/>
      <c r="T109" s="11"/>
      <c r="U109" s="11"/>
      <c r="V109" s="11"/>
    </row>
    <row r="110" spans="2:22" ht="15" customHeight="1" x14ac:dyDescent="0.2">
      <c r="B110" s="4" t="s">
        <v>14</v>
      </c>
      <c r="C110" s="4"/>
      <c r="D110" s="1">
        <v>5408844</v>
      </c>
      <c r="E110" s="1">
        <v>5675251</v>
      </c>
      <c r="F110" s="1">
        <v>6068773</v>
      </c>
      <c r="G110" s="8">
        <v>0.14687772834556731</v>
      </c>
      <c r="H110" s="8">
        <v>6.9340016855642159E-2</v>
      </c>
      <c r="R110" s="11"/>
      <c r="S110" s="11"/>
      <c r="T110" s="11"/>
      <c r="U110" s="11"/>
      <c r="V110" s="11"/>
    </row>
    <row r="111" spans="2:22" ht="15" customHeight="1" x14ac:dyDescent="0.2">
      <c r="B111" s="4" t="s">
        <v>48</v>
      </c>
      <c r="C111" s="4"/>
      <c r="D111" s="1">
        <v>4336562</v>
      </c>
      <c r="E111" s="1">
        <v>4409627</v>
      </c>
      <c r="F111" s="1">
        <v>4350446</v>
      </c>
      <c r="G111" s="8">
        <v>0.10529041468020964</v>
      </c>
      <c r="H111" s="8">
        <v>-1.3420863034447131E-2</v>
      </c>
      <c r="R111" s="11"/>
      <c r="S111" s="11"/>
      <c r="T111" s="11"/>
      <c r="U111" s="11"/>
      <c r="V111" s="11"/>
    </row>
    <row r="112" spans="2:22" ht="15" customHeight="1" x14ac:dyDescent="0.2">
      <c r="B112" s="4" t="s">
        <v>233</v>
      </c>
      <c r="C112" s="4"/>
      <c r="D112" s="1">
        <v>1081185</v>
      </c>
      <c r="E112" s="1">
        <v>1080320</v>
      </c>
      <c r="F112" s="1">
        <v>1047344</v>
      </c>
      <c r="G112" s="8">
        <v>2.5348041114136226E-2</v>
      </c>
      <c r="H112" s="8">
        <v>-3.0524289099526068E-2</v>
      </c>
      <c r="R112" s="11"/>
      <c r="S112" s="11"/>
      <c r="T112" s="11"/>
      <c r="U112" s="11"/>
      <c r="V112" s="11"/>
    </row>
    <row r="113" spans="2:22" ht="15" customHeight="1" x14ac:dyDescent="0.2">
      <c r="B113" s="4" t="s">
        <v>9</v>
      </c>
      <c r="C113" s="4"/>
      <c r="D113" s="1">
        <v>900657</v>
      </c>
      <c r="E113" s="1">
        <v>958061</v>
      </c>
      <c r="F113" s="1">
        <v>1012959</v>
      </c>
      <c r="G113" s="8">
        <v>2.4515848068002794E-2</v>
      </c>
      <c r="H113" s="8">
        <v>5.7301153058103814E-2</v>
      </c>
      <c r="R113" s="11"/>
      <c r="S113" s="11"/>
      <c r="T113" s="11"/>
      <c r="U113" s="11"/>
      <c r="V113" s="11"/>
    </row>
    <row r="114" spans="2:22" ht="15" customHeight="1" x14ac:dyDescent="0.2">
      <c r="B114" s="4" t="s">
        <v>34</v>
      </c>
      <c r="C114" s="4"/>
      <c r="D114" s="1">
        <v>629037</v>
      </c>
      <c r="E114" s="1">
        <v>657464</v>
      </c>
      <c r="F114" s="1">
        <v>673473</v>
      </c>
      <c r="G114" s="8">
        <v>1.6299536058124807E-2</v>
      </c>
      <c r="H114" s="8">
        <v>2.4349622184636724E-2</v>
      </c>
      <c r="R114" s="11"/>
      <c r="S114" s="11"/>
      <c r="T114" s="11"/>
      <c r="U114" s="11"/>
      <c r="V114" s="11"/>
    </row>
    <row r="115" spans="2:22" ht="15" customHeight="1" x14ac:dyDescent="0.2">
      <c r="B115" s="4" t="s">
        <v>35</v>
      </c>
      <c r="C115" s="4"/>
      <c r="D115" s="1">
        <v>267708</v>
      </c>
      <c r="E115" s="1">
        <v>278267</v>
      </c>
      <c r="F115" s="1">
        <v>232234</v>
      </c>
      <c r="G115" s="8">
        <v>5.620576410520624E-3</v>
      </c>
      <c r="H115" s="8">
        <v>-0.16542744917651034</v>
      </c>
      <c r="R115" s="11"/>
      <c r="S115" s="11"/>
      <c r="T115" s="11"/>
      <c r="U115" s="11"/>
      <c r="V115" s="11"/>
    </row>
    <row r="116" spans="2:22" ht="15" customHeight="1" x14ac:dyDescent="0.2">
      <c r="B116" s="4" t="s">
        <v>306</v>
      </c>
      <c r="C116" s="4"/>
      <c r="D116" s="1">
        <v>10200</v>
      </c>
      <c r="E116" s="1">
        <v>82002</v>
      </c>
      <c r="F116" s="1">
        <v>97020</v>
      </c>
      <c r="G116" s="8">
        <v>2.3480985701865831E-3</v>
      </c>
      <c r="H116" s="8">
        <v>0.18314187458842468</v>
      </c>
      <c r="R116" s="11"/>
      <c r="S116" s="11"/>
      <c r="T116" s="11"/>
      <c r="U116" s="11"/>
      <c r="V116" s="11"/>
    </row>
    <row r="117" spans="2:22" s="57" customFormat="1" ht="15" customHeight="1" x14ac:dyDescent="0.2">
      <c r="B117" s="4" t="s">
        <v>285</v>
      </c>
      <c r="C117" s="4"/>
      <c r="D117" s="1">
        <v>39139</v>
      </c>
      <c r="E117" s="1">
        <v>48763</v>
      </c>
      <c r="F117" s="1">
        <v>23078</v>
      </c>
      <c r="G117" s="8">
        <v>5.585386394842915E-4</v>
      </c>
      <c r="H117" s="8">
        <v>-0.52673133318294607</v>
      </c>
      <c r="R117" s="69"/>
      <c r="S117" s="69"/>
      <c r="T117" s="69"/>
      <c r="U117" s="69"/>
      <c r="V117" s="69"/>
    </row>
    <row r="118" spans="2:22" s="57" customFormat="1" ht="15" customHeight="1" x14ac:dyDescent="0.2">
      <c r="B118" s="4" t="s">
        <v>344</v>
      </c>
      <c r="C118" s="4"/>
      <c r="D118" s="1">
        <v>18843</v>
      </c>
      <c r="E118" s="1">
        <v>13719</v>
      </c>
      <c r="F118" s="1">
        <v>14303</v>
      </c>
      <c r="G118" s="8">
        <v>3.4616423262604304E-4</v>
      </c>
      <c r="H118" s="8">
        <v>4.2568700342590568E-2</v>
      </c>
      <c r="R118" s="69"/>
      <c r="S118" s="69"/>
      <c r="T118" s="69"/>
      <c r="U118" s="69"/>
      <c r="V118" s="69"/>
    </row>
    <row r="119" spans="2:22" s="57" customFormat="1" ht="15" customHeight="1" x14ac:dyDescent="0.2">
      <c r="B119" s="4" t="s">
        <v>278</v>
      </c>
      <c r="C119" s="4"/>
      <c r="D119" s="1">
        <v>8313</v>
      </c>
      <c r="E119" s="1">
        <v>7452</v>
      </c>
      <c r="F119" s="1">
        <v>7929</v>
      </c>
      <c r="G119" s="8">
        <v>1.918993358380686E-4</v>
      </c>
      <c r="H119" s="8">
        <v>6.4009661835748799E-2</v>
      </c>
      <c r="R119" s="69"/>
      <c r="S119" s="69"/>
      <c r="T119" s="69"/>
      <c r="U119" s="69"/>
      <c r="V119" s="69"/>
    </row>
    <row r="120" spans="2:22" s="57" customFormat="1" ht="15" customHeight="1" x14ac:dyDescent="0.2">
      <c r="B120" s="4" t="s">
        <v>345</v>
      </c>
      <c r="C120" s="4"/>
      <c r="D120" s="1">
        <v>10324</v>
      </c>
      <c r="E120" s="1">
        <v>6444</v>
      </c>
      <c r="F120" s="1" t="s">
        <v>65</v>
      </c>
      <c r="G120" s="8" t="s">
        <v>65</v>
      </c>
      <c r="H120" s="8" t="s">
        <v>65</v>
      </c>
      <c r="R120" s="69"/>
      <c r="S120" s="69"/>
      <c r="T120" s="69"/>
      <c r="U120" s="69"/>
      <c r="V120" s="69"/>
    </row>
    <row r="121" spans="2:22" s="25" customFormat="1" ht="22.5" customHeight="1" thickBot="1" x14ac:dyDescent="0.25">
      <c r="B121" s="16" t="s">
        <v>162</v>
      </c>
      <c r="C121" s="16"/>
      <c r="D121" s="71">
        <v>37185007</v>
      </c>
      <c r="E121" s="71">
        <v>39280040</v>
      </c>
      <c r="F121" s="71">
        <v>41318538</v>
      </c>
      <c r="G121" s="19">
        <v>1</v>
      </c>
      <c r="H121" s="19">
        <v>5.1896535746908605E-2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307</v>
      </c>
      <c r="C123" s="28"/>
      <c r="D123" s="28"/>
      <c r="E123" s="128"/>
      <c r="F123" s="28"/>
      <c r="G123" s="28"/>
    </row>
    <row r="124" spans="2:22" s="57" customFormat="1" ht="9.9499999999999993" customHeight="1" x14ac:dyDescent="0.2">
      <c r="B124" s="128" t="s">
        <v>342</v>
      </c>
      <c r="C124" s="28"/>
      <c r="D124" s="28"/>
      <c r="F124" s="28"/>
      <c r="G124" s="28"/>
    </row>
    <row r="125" spans="2:22" ht="9.9499999999999993" customHeight="1" x14ac:dyDescent="0.2">
      <c r="B125" s="128" t="s">
        <v>343</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0.16996165256379595</v>
      </c>
    </row>
    <row r="133" spans="2:7" x14ac:dyDescent="0.2">
      <c r="B133" s="29">
        <v>42644</v>
      </c>
      <c r="C133" s="30">
        <v>1740.278</v>
      </c>
      <c r="D133" s="30">
        <v>1485.48</v>
      </c>
      <c r="F133" s="2" t="s">
        <v>216</v>
      </c>
      <c r="G133" s="12">
        <v>8.8851014041203491E-2</v>
      </c>
    </row>
    <row r="134" spans="2:7" x14ac:dyDescent="0.2">
      <c r="B134" s="29">
        <v>42675</v>
      </c>
      <c r="C134" s="30">
        <v>1489.028</v>
      </c>
      <c r="D134" s="30">
        <v>1536.5309999999999</v>
      </c>
      <c r="F134" s="2" t="s">
        <v>113</v>
      </c>
      <c r="G134" s="12">
        <v>8.0165300137192655E-2</v>
      </c>
    </row>
    <row r="135" spans="2:7" x14ac:dyDescent="0.2">
      <c r="B135" s="29">
        <v>42705</v>
      </c>
      <c r="C135" s="30">
        <v>1691.0329999999999</v>
      </c>
      <c r="D135" s="30">
        <v>1966.585</v>
      </c>
      <c r="F135" s="2" t="s">
        <v>97</v>
      </c>
      <c r="G135" s="12">
        <v>7.872788238538353E-2</v>
      </c>
    </row>
    <row r="136" spans="2:7" x14ac:dyDescent="0.2">
      <c r="B136" s="29">
        <v>42736</v>
      </c>
      <c r="C136" s="30">
        <v>2044.4639999999999</v>
      </c>
      <c r="D136" s="30">
        <v>1757.6489999999999</v>
      </c>
      <c r="F136" s="2" t="s">
        <v>77</v>
      </c>
      <c r="G136" s="12">
        <v>6.5573617343382282E-2</v>
      </c>
    </row>
    <row r="137" spans="2:7" x14ac:dyDescent="0.2">
      <c r="B137" s="29">
        <v>42767</v>
      </c>
      <c r="C137" s="30">
        <v>1599.434</v>
      </c>
      <c r="D137" s="30">
        <v>1371.201</v>
      </c>
      <c r="F137" s="2" t="s">
        <v>244</v>
      </c>
      <c r="G137" s="12">
        <v>6.1195969712190691E-2</v>
      </c>
    </row>
    <row r="138" spans="2:7" x14ac:dyDescent="0.2">
      <c r="B138" s="29">
        <v>42795</v>
      </c>
      <c r="C138" s="30">
        <v>1509.048</v>
      </c>
      <c r="D138" s="30">
        <v>1550.2909999999999</v>
      </c>
      <c r="F138" s="2" t="s">
        <v>92</v>
      </c>
      <c r="G138" s="12">
        <v>4.4231066452544862E-2</v>
      </c>
    </row>
    <row r="139" spans="2:7" x14ac:dyDescent="0.2">
      <c r="B139" s="29">
        <v>42826</v>
      </c>
      <c r="C139" s="30">
        <v>1634.65</v>
      </c>
      <c r="D139" s="30">
        <v>1673.1759999999999</v>
      </c>
      <c r="F139" s="2" t="s">
        <v>222</v>
      </c>
      <c r="G139" s="12">
        <v>3.1917077995354044E-2</v>
      </c>
    </row>
    <row r="140" spans="2:7" x14ac:dyDescent="0.2">
      <c r="B140" s="29">
        <v>42856</v>
      </c>
      <c r="C140" s="30">
        <v>1391.5070000000001</v>
      </c>
      <c r="D140" s="30">
        <v>1479.723</v>
      </c>
      <c r="F140" s="2" t="s">
        <v>96</v>
      </c>
      <c r="G140" s="12">
        <v>3.1510214616015698E-2</v>
      </c>
    </row>
    <row r="141" spans="2:7" x14ac:dyDescent="0.2">
      <c r="B141" s="29">
        <v>42887</v>
      </c>
      <c r="C141" s="30">
        <v>1425.2470000000001</v>
      </c>
      <c r="D141" s="30">
        <v>1669.146</v>
      </c>
      <c r="F141" s="2" t="s">
        <v>221</v>
      </c>
      <c r="G141" s="12">
        <v>2.9724914274556376E-2</v>
      </c>
    </row>
    <row r="142" spans="2:7" x14ac:dyDescent="0.2">
      <c r="B142" s="29">
        <v>42917</v>
      </c>
      <c r="C142" s="30">
        <v>1897.855</v>
      </c>
      <c r="D142" s="30">
        <v>1643.059</v>
      </c>
      <c r="F142" s="2" t="s">
        <v>152</v>
      </c>
      <c r="G142" s="12">
        <v>0.31814129047838041</v>
      </c>
    </row>
    <row r="143" spans="2:7" x14ac:dyDescent="0.2">
      <c r="B143" s="29">
        <v>42948</v>
      </c>
      <c r="C143" s="30">
        <v>1607.9469999999999</v>
      </c>
      <c r="D143" s="30">
        <v>1642.14</v>
      </c>
    </row>
    <row r="144" spans="2:7" x14ac:dyDescent="0.2">
      <c r="B144" s="29">
        <v>42979</v>
      </c>
      <c r="C144" s="30">
        <v>1649.934</v>
      </c>
      <c r="D144" s="30">
        <v>1680.4639999999999</v>
      </c>
    </row>
    <row r="145" spans="2:4" x14ac:dyDescent="0.2">
      <c r="B145" s="29">
        <v>43009</v>
      </c>
      <c r="C145" s="30">
        <v>1826.8710000000001</v>
      </c>
      <c r="D145" s="30">
        <v>1543.057</v>
      </c>
    </row>
    <row r="146" spans="2:4" x14ac:dyDescent="0.2">
      <c r="B146" s="29">
        <v>43040</v>
      </c>
      <c r="C146" s="30">
        <v>1571.174</v>
      </c>
      <c r="D146" s="30">
        <v>1620.7349999999999</v>
      </c>
    </row>
    <row r="147" spans="2:4" x14ac:dyDescent="0.2">
      <c r="B147" s="29">
        <v>43070</v>
      </c>
      <c r="C147" s="30">
        <v>1773.17</v>
      </c>
      <c r="D147" s="30">
        <v>2053.7649999999999</v>
      </c>
    </row>
    <row r="148" spans="2:4" x14ac:dyDescent="0.2">
      <c r="B148" s="29">
        <v>43101</v>
      </c>
      <c r="C148" s="30">
        <v>2098.4050000000002</v>
      </c>
      <c r="D148" s="30">
        <v>1786.9960000000001</v>
      </c>
    </row>
    <row r="149" spans="2:4" x14ac:dyDescent="0.2">
      <c r="B149" s="29">
        <v>43132</v>
      </c>
      <c r="C149" s="30">
        <v>1697.8050000000001</v>
      </c>
      <c r="D149" s="30">
        <v>1489.8150000000001</v>
      </c>
    </row>
    <row r="150" spans="2:4" x14ac:dyDescent="0.2">
      <c r="B150" s="29">
        <v>43160</v>
      </c>
      <c r="C150" s="30">
        <v>1660.037</v>
      </c>
      <c r="D150" s="30">
        <v>1710.242</v>
      </c>
    </row>
    <row r="151" spans="2:4" x14ac:dyDescent="0.2">
      <c r="B151" s="29">
        <v>43191</v>
      </c>
      <c r="C151" s="30">
        <v>1664.1410000000001</v>
      </c>
      <c r="D151" s="30">
        <v>1697.992</v>
      </c>
    </row>
    <row r="152" spans="2:4" x14ac:dyDescent="0.2">
      <c r="B152" s="29">
        <v>43221</v>
      </c>
      <c r="C152" s="30">
        <v>1477.2660000000001</v>
      </c>
      <c r="D152" s="30">
        <v>1549.386</v>
      </c>
    </row>
    <row r="153" spans="2:4" x14ac:dyDescent="0.2">
      <c r="B153" s="29">
        <v>43252</v>
      </c>
      <c r="C153" s="30">
        <v>1504.8330000000001</v>
      </c>
      <c r="D153" s="30">
        <v>1772.0730000000001</v>
      </c>
    </row>
    <row r="154" spans="2:4" x14ac:dyDescent="0.2">
      <c r="B154" s="29">
        <v>43282</v>
      </c>
      <c r="C154" s="30">
        <v>1994.17</v>
      </c>
      <c r="D154" s="30">
        <v>1716.9449999999999</v>
      </c>
    </row>
    <row r="155" spans="2:4" x14ac:dyDescent="0.2">
      <c r="B155" s="29">
        <v>43313</v>
      </c>
      <c r="C155" s="30">
        <v>1711.828</v>
      </c>
      <c r="D155" s="30">
        <v>1757.645</v>
      </c>
    </row>
    <row r="156" spans="2:4" x14ac:dyDescent="0.2">
      <c r="B156" s="29">
        <v>43344</v>
      </c>
      <c r="C156" s="30">
        <v>1710.672</v>
      </c>
      <c r="D156" s="30">
        <v>1752.0719999999999</v>
      </c>
    </row>
    <row r="157" spans="2:4" x14ac:dyDescent="0.2">
      <c r="B157" s="29">
        <v>43374</v>
      </c>
      <c r="C157" s="30">
        <v>1925.2370000000001</v>
      </c>
      <c r="D157" s="30">
        <v>1622.134</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42644</v>
      </c>
      <c r="E5" s="17">
        <v>43014</v>
      </c>
      <c r="F5" s="17">
        <v>43384</v>
      </c>
      <c r="G5" s="17">
        <v>43384</v>
      </c>
      <c r="H5" s="17">
        <v>43384</v>
      </c>
      <c r="I5" s="17">
        <v>43014</v>
      </c>
      <c r="J5" s="17">
        <v>42644</v>
      </c>
    </row>
    <row r="6" spans="1:17" ht="22.5" customHeight="1" x14ac:dyDescent="0.2">
      <c r="B6" s="4" t="s">
        <v>131</v>
      </c>
      <c r="C6" s="4"/>
      <c r="D6" s="7">
        <v>3225758</v>
      </c>
      <c r="E6" s="75">
        <v>3369928</v>
      </c>
      <c r="F6" s="75">
        <v>1925237</v>
      </c>
      <c r="G6" s="75">
        <v>1622134</v>
      </c>
      <c r="H6" s="75">
        <v>3547371</v>
      </c>
      <c r="I6" s="76">
        <v>5.2654834168563841E-2</v>
      </c>
      <c r="J6" s="8">
        <v>9.9701527516943306E-2</v>
      </c>
      <c r="L6" s="9"/>
      <c r="M6" s="9"/>
      <c r="O6" s="68"/>
      <c r="P6" s="68"/>
      <c r="Q6" s="68"/>
    </row>
    <row r="7" spans="1:17" ht="15" customHeight="1" x14ac:dyDescent="0.2">
      <c r="B7" s="4" t="s">
        <v>1</v>
      </c>
      <c r="C7" s="4"/>
      <c r="D7" s="7">
        <v>89963.013999999996</v>
      </c>
      <c r="E7" s="75">
        <v>100576.818</v>
      </c>
      <c r="F7" s="75">
        <v>52391.163</v>
      </c>
      <c r="G7" s="75">
        <v>53916.319000000003</v>
      </c>
      <c r="H7" s="75">
        <v>106307.482</v>
      </c>
      <c r="I7" s="76">
        <v>5.6977980750991787E-2</v>
      </c>
      <c r="J7" s="8">
        <v>0.1816798623487649</v>
      </c>
      <c r="L7" s="9"/>
    </row>
    <row r="8" spans="1:17" ht="15" customHeight="1" x14ac:dyDescent="0.2">
      <c r="B8" s="4" t="s">
        <v>133</v>
      </c>
      <c r="C8" s="4"/>
      <c r="D8" s="7">
        <v>3159.2359999999999</v>
      </c>
      <c r="E8" s="75">
        <v>2996.8339999999998</v>
      </c>
      <c r="F8" s="75">
        <v>2105.3319999999999</v>
      </c>
      <c r="G8" s="75">
        <v>945.99900000000002</v>
      </c>
      <c r="H8" s="75">
        <v>3051.3310000000001</v>
      </c>
      <c r="I8" s="76">
        <v>1.8184857753215662E-2</v>
      </c>
      <c r="J8" s="8">
        <v>-3.4155409725642447E-2</v>
      </c>
      <c r="L8" s="9"/>
    </row>
    <row r="9" spans="1:17" ht="15" customHeight="1" x14ac:dyDescent="0.2">
      <c r="B9" s="4" t="s">
        <v>132</v>
      </c>
      <c r="C9" s="4"/>
      <c r="D9" s="7">
        <v>4210581</v>
      </c>
      <c r="E9" s="75">
        <v>4368495</v>
      </c>
      <c r="F9" s="75">
        <v>2266313</v>
      </c>
      <c r="G9" s="75">
        <v>2267519</v>
      </c>
      <c r="H9" s="75">
        <v>4533832</v>
      </c>
      <c r="I9" s="76">
        <v>3.7847588242632763E-2</v>
      </c>
      <c r="J9" s="8">
        <v>7.6771115435138287E-2</v>
      </c>
      <c r="L9" s="9"/>
      <c r="O9" s="68"/>
    </row>
    <row r="10" spans="1:17" ht="15" customHeight="1" x14ac:dyDescent="0.2">
      <c r="B10" s="4" t="s">
        <v>70</v>
      </c>
      <c r="C10" s="4"/>
      <c r="D10" s="7">
        <v>16259</v>
      </c>
      <c r="E10" s="75">
        <v>16766</v>
      </c>
      <c r="F10" s="75">
        <v>8632</v>
      </c>
      <c r="G10" s="75">
        <v>8633</v>
      </c>
      <c r="H10" s="75">
        <v>17265</v>
      </c>
      <c r="I10" s="76">
        <v>2.9762614815698436E-2</v>
      </c>
      <c r="J10" s="8">
        <v>6.1873423949812413E-2</v>
      </c>
    </row>
    <row r="11" spans="1:17" s="3" customFormat="1" ht="15" customHeight="1" thickBot="1" x14ac:dyDescent="0.25">
      <c r="B11" s="16" t="s">
        <v>64</v>
      </c>
      <c r="C11" s="16"/>
      <c r="D11" s="18">
        <v>16532</v>
      </c>
      <c r="E11" s="77">
        <v>17113</v>
      </c>
      <c r="F11" s="77">
        <v>8914</v>
      </c>
      <c r="G11" s="77">
        <v>8916</v>
      </c>
      <c r="H11" s="77">
        <v>17830</v>
      </c>
      <c r="I11" s="78">
        <v>4.1897972301758894E-2</v>
      </c>
      <c r="J11" s="19">
        <v>7.8514396322284061E-2</v>
      </c>
    </row>
    <row r="13" spans="1:17" s="10" customFormat="1" ht="22.5" customHeight="1" thickBot="1" x14ac:dyDescent="0.25">
      <c r="B13" s="41" t="s">
        <v>226</v>
      </c>
    </row>
    <row r="14" spans="1:17" s="3" customFormat="1" ht="22.5" customHeight="1" thickBot="1" x14ac:dyDescent="0.25">
      <c r="B14" s="20" t="s">
        <v>217</v>
      </c>
      <c r="C14" s="20"/>
      <c r="D14" s="21">
        <v>43014</v>
      </c>
      <c r="E14" s="21">
        <v>43384</v>
      </c>
      <c r="G14" s="20" t="s">
        <v>218</v>
      </c>
      <c r="H14" s="20"/>
      <c r="I14" s="21">
        <v>43014</v>
      </c>
      <c r="J14" s="21">
        <v>43384</v>
      </c>
    </row>
    <row r="15" spans="1:17" ht="22.5" customHeight="1" x14ac:dyDescent="0.2">
      <c r="B15" s="2" t="s">
        <v>109</v>
      </c>
      <c r="D15" s="8">
        <v>0.16800655681664414</v>
      </c>
      <c r="E15" s="8">
        <v>0.17751512317149798</v>
      </c>
      <c r="G15" s="2" t="s">
        <v>113</v>
      </c>
      <c r="I15" s="8">
        <v>0.16713908169176714</v>
      </c>
      <c r="J15" s="8">
        <v>0.16093391244089478</v>
      </c>
    </row>
    <row r="16" spans="1:17" ht="15" customHeight="1" x14ac:dyDescent="0.2">
      <c r="B16" s="2" t="s">
        <v>216</v>
      </c>
      <c r="D16" s="8">
        <v>9.037107024245028E-2</v>
      </c>
      <c r="E16" s="8">
        <v>8.6657696643514304E-2</v>
      </c>
      <c r="G16" s="2" t="s">
        <v>109</v>
      </c>
      <c r="I16" s="8">
        <v>0.11991411380702061</v>
      </c>
      <c r="J16" s="8">
        <v>0.12202949177180208</v>
      </c>
    </row>
    <row r="17" spans="2:12" ht="15" customHeight="1" x14ac:dyDescent="0.2">
      <c r="B17" s="2" t="s">
        <v>113</v>
      </c>
      <c r="D17" s="8">
        <v>8.3888439159531009E-2</v>
      </c>
      <c r="E17" s="8">
        <v>8.2155489234139872E-2</v>
      </c>
      <c r="F17" s="57"/>
      <c r="G17" s="2" t="s">
        <v>97</v>
      </c>
      <c r="I17" s="8">
        <v>8.5288530404690269E-2</v>
      </c>
      <c r="J17" s="8">
        <v>7.8440001052795139E-2</v>
      </c>
    </row>
    <row r="18" spans="2:12" ht="15" customHeight="1" x14ac:dyDescent="0.2">
      <c r="B18" s="2" t="s">
        <v>97</v>
      </c>
      <c r="D18" s="8">
        <v>7.9410005198924133E-2</v>
      </c>
      <c r="E18" s="8">
        <v>7.2929501876178165E-2</v>
      </c>
      <c r="F18" s="57"/>
      <c r="G18" s="2" t="s">
        <v>92</v>
      </c>
      <c r="I18" s="8">
        <v>7.3239421831778367E-2</v>
      </c>
      <c r="J18" s="8">
        <v>7.4245743117121329E-2</v>
      </c>
    </row>
    <row r="19" spans="2:12" ht="15" customHeight="1" x14ac:dyDescent="0.2">
      <c r="B19" s="2" t="s">
        <v>77</v>
      </c>
      <c r="D19" s="8">
        <v>6.8598201504601886E-2</v>
      </c>
      <c r="E19" s="8">
        <v>6.8572754301706812E-2</v>
      </c>
      <c r="F19" s="57"/>
      <c r="G19" s="2" t="s">
        <v>77</v>
      </c>
      <c r="I19" s="8">
        <v>5.444137236475307E-2</v>
      </c>
      <c r="J19" s="8">
        <v>4.5947377438588934E-2</v>
      </c>
    </row>
    <row r="20" spans="2:12" ht="15" customHeight="1" x14ac:dyDescent="0.2">
      <c r="B20" s="2" t="s">
        <v>244</v>
      </c>
      <c r="D20" s="8">
        <v>6.1671050538765218E-2</v>
      </c>
      <c r="E20" s="8">
        <v>6.6115723447025987E-2</v>
      </c>
      <c r="F20" s="57"/>
      <c r="G20" s="2" t="s">
        <v>232</v>
      </c>
      <c r="I20" s="8">
        <v>2.9890605606552392E-2</v>
      </c>
      <c r="J20" s="8">
        <v>4.0669696230788352E-2</v>
      </c>
    </row>
    <row r="21" spans="2:12" ht="15" customHeight="1" x14ac:dyDescent="0.2">
      <c r="B21" s="2" t="s">
        <v>92</v>
      </c>
      <c r="D21" s="8">
        <v>4.6313749136480065E-2</v>
      </c>
      <c r="E21" s="8">
        <v>4.6369550858931866E-2</v>
      </c>
      <c r="F21" s="57" t="s">
        <v>370</v>
      </c>
      <c r="G21" s="2" t="s">
        <v>106</v>
      </c>
      <c r="I21" s="8">
        <v>2.0872095993333169E-2</v>
      </c>
      <c r="J21" s="8">
        <v>3.154411088393571E-2</v>
      </c>
    </row>
    <row r="22" spans="2:12" ht="15" customHeight="1" x14ac:dyDescent="0.2">
      <c r="B22" s="2" t="s">
        <v>96</v>
      </c>
      <c r="D22" s="8">
        <v>3.0008059519372521E-2</v>
      </c>
      <c r="E22" s="8">
        <v>3.0801683838538457E-2</v>
      </c>
      <c r="F22" s="57" t="s">
        <v>370</v>
      </c>
      <c r="G22" s="2" t="s">
        <v>117</v>
      </c>
      <c r="I22" s="8">
        <v>4.002642040236349E-2</v>
      </c>
      <c r="J22" s="8">
        <v>3.1465160655390179E-2</v>
      </c>
    </row>
    <row r="23" spans="2:12" ht="15" customHeight="1" x14ac:dyDescent="0.2">
      <c r="B23" s="2" t="s">
        <v>222</v>
      </c>
      <c r="D23" s="8">
        <v>3.7871135525744171E-2</v>
      </c>
      <c r="E23" s="8">
        <v>2.7909401074767765E-2</v>
      </c>
      <c r="F23" s="57" t="s">
        <v>370</v>
      </c>
      <c r="G23" s="2" t="s">
        <v>96</v>
      </c>
      <c r="I23" s="8">
        <v>3.9821691316581517E-2</v>
      </c>
      <c r="J23" s="8">
        <v>3.1085601293801692E-2</v>
      </c>
    </row>
    <row r="24" spans="2:12" s="3" customFormat="1" ht="15" customHeight="1" thickBot="1" x14ac:dyDescent="0.25">
      <c r="B24" s="16" t="s">
        <v>232</v>
      </c>
      <c r="C24" s="16"/>
      <c r="D24" s="19">
        <v>2.1842899907653812E-2</v>
      </c>
      <c r="E24" s="19">
        <v>2.6417592070296567E-2</v>
      </c>
      <c r="G24" s="16" t="s">
        <v>244</v>
      </c>
      <c r="H24" s="16"/>
      <c r="I24" s="19">
        <v>1.8638300925368306E-2</v>
      </c>
      <c r="J24" s="19">
        <v>2.8023126349658058E-2</v>
      </c>
      <c r="L24" s="2"/>
    </row>
    <row r="26" spans="2:12" s="10" customFormat="1" ht="22.5" customHeight="1" thickBot="1" x14ac:dyDescent="0.25">
      <c r="B26" s="41" t="s">
        <v>246</v>
      </c>
    </row>
    <row r="27" spans="2:12" s="3" customFormat="1" ht="22.5" customHeight="1" thickBot="1" x14ac:dyDescent="0.25">
      <c r="B27" s="20" t="s">
        <v>0</v>
      </c>
      <c r="C27" s="20"/>
      <c r="D27" s="21">
        <v>43384</v>
      </c>
      <c r="E27" s="22" t="s">
        <v>135</v>
      </c>
      <c r="G27" s="20" t="s">
        <v>1</v>
      </c>
      <c r="H27" s="20"/>
      <c r="I27" s="21">
        <v>43384</v>
      </c>
      <c r="J27" s="22" t="s">
        <v>135</v>
      </c>
    </row>
    <row r="28" spans="2:12" ht="22.5" customHeight="1" x14ac:dyDescent="0.2">
      <c r="B28" s="2" t="s">
        <v>50</v>
      </c>
      <c r="C28" s="2" t="s">
        <v>13</v>
      </c>
      <c r="D28" s="11">
        <v>137498</v>
      </c>
      <c r="E28" s="8">
        <v>3.8760535619195173E-2</v>
      </c>
      <c r="F28" s="12"/>
      <c r="G28" s="2" t="s">
        <v>36</v>
      </c>
      <c r="H28" s="2" t="s">
        <v>12</v>
      </c>
      <c r="I28" s="11">
        <v>6898.1530000000002</v>
      </c>
      <c r="J28" s="8">
        <v>6.4888687703091308E-2</v>
      </c>
    </row>
    <row r="29" spans="2:12" ht="15" customHeight="1" x14ac:dyDescent="0.2">
      <c r="B29" s="2" t="s">
        <v>50</v>
      </c>
      <c r="C29" s="2" t="s">
        <v>12</v>
      </c>
      <c r="D29" s="11">
        <v>133989</v>
      </c>
      <c r="E29" s="8">
        <v>3.7771352362073206E-2</v>
      </c>
      <c r="F29" s="12"/>
      <c r="G29" s="2" t="s">
        <v>50</v>
      </c>
      <c r="H29" s="2" t="s">
        <v>12</v>
      </c>
      <c r="I29" s="11">
        <v>6204.0919999999996</v>
      </c>
      <c r="J29" s="8">
        <v>5.8359881010068511E-2</v>
      </c>
    </row>
    <row r="30" spans="2:12" ht="15" customHeight="1" x14ac:dyDescent="0.2">
      <c r="B30" s="2" t="s">
        <v>36</v>
      </c>
      <c r="C30" s="2" t="s">
        <v>12</v>
      </c>
      <c r="D30" s="11">
        <v>126584</v>
      </c>
      <c r="E30" s="8">
        <v>3.5683890971651963E-2</v>
      </c>
      <c r="F30" s="12"/>
      <c r="G30" s="2" t="s">
        <v>50</v>
      </c>
      <c r="H30" s="2" t="s">
        <v>10</v>
      </c>
      <c r="I30" s="11">
        <v>5604.7569999999996</v>
      </c>
      <c r="J30" s="8">
        <v>5.2722131072580572E-2</v>
      </c>
    </row>
    <row r="31" spans="2:12" ht="15" customHeight="1" x14ac:dyDescent="0.2">
      <c r="B31" s="2" t="s">
        <v>36</v>
      </c>
      <c r="C31" s="2" t="s">
        <v>13</v>
      </c>
      <c r="D31" s="11">
        <v>108143</v>
      </c>
      <c r="E31" s="8">
        <v>3.0485393267295696E-2</v>
      </c>
      <c r="F31" s="12"/>
      <c r="G31" s="2" t="s">
        <v>50</v>
      </c>
      <c r="H31" s="2" t="s">
        <v>13</v>
      </c>
      <c r="I31" s="11">
        <v>4743.9369999999999</v>
      </c>
      <c r="J31" s="8">
        <v>4.4624676558513536E-2</v>
      </c>
    </row>
    <row r="32" spans="2:12" s="3" customFormat="1" ht="15" customHeight="1" thickBot="1" x14ac:dyDescent="0.25">
      <c r="B32" s="16" t="s">
        <v>50</v>
      </c>
      <c r="C32" s="16" t="s">
        <v>10</v>
      </c>
      <c r="D32" s="18">
        <v>107400</v>
      </c>
      <c r="E32" s="19">
        <v>3.0275942380991443E-2</v>
      </c>
      <c r="F32" s="5"/>
      <c r="G32" s="16" t="s">
        <v>14</v>
      </c>
      <c r="H32" s="16" t="s">
        <v>12</v>
      </c>
      <c r="I32" s="18">
        <v>3560.0030000000002</v>
      </c>
      <c r="J32" s="19">
        <v>3.3487793455591393E-2</v>
      </c>
    </row>
    <row r="34" spans="2:10" s="10" customFormat="1" ht="22.5" customHeight="1" thickBot="1" x14ac:dyDescent="0.25">
      <c r="B34" s="41" t="s">
        <v>247</v>
      </c>
    </row>
    <row r="35" spans="2:10" s="3" customFormat="1" ht="22.5" customHeight="1" thickBot="1" x14ac:dyDescent="0.25">
      <c r="B35" s="20" t="s">
        <v>0</v>
      </c>
      <c r="C35" s="20"/>
      <c r="D35" s="21">
        <v>43384</v>
      </c>
      <c r="E35" s="22" t="s">
        <v>135</v>
      </c>
      <c r="G35" s="20" t="s">
        <v>1</v>
      </c>
      <c r="H35" s="20"/>
      <c r="I35" s="21">
        <v>43384</v>
      </c>
      <c r="J35" s="22" t="s">
        <v>135</v>
      </c>
    </row>
    <row r="36" spans="2:10" ht="22.5" customHeight="1" x14ac:dyDescent="0.2">
      <c r="B36" s="2" t="s">
        <v>50</v>
      </c>
      <c r="D36" s="11">
        <v>1436293</v>
      </c>
      <c r="E36" s="8">
        <v>0.40488942374507769</v>
      </c>
      <c r="G36" s="2" t="s">
        <v>50</v>
      </c>
      <c r="I36" s="11">
        <v>49235.722000000002</v>
      </c>
      <c r="J36" s="8">
        <v>0.46314446616278615</v>
      </c>
    </row>
    <row r="37" spans="2:10" ht="15" customHeight="1" x14ac:dyDescent="0.2">
      <c r="B37" s="2" t="s">
        <v>36</v>
      </c>
      <c r="D37" s="11">
        <v>960068</v>
      </c>
      <c r="E37" s="8">
        <v>0.27064211778243663</v>
      </c>
      <c r="G37" s="2" t="s">
        <v>36</v>
      </c>
      <c r="I37" s="11">
        <v>30939.933000000001</v>
      </c>
      <c r="J37" s="8">
        <v>0.29104191368204924</v>
      </c>
    </row>
    <row r="38" spans="2:10" ht="15" customHeight="1" x14ac:dyDescent="0.2">
      <c r="B38" s="2" t="s">
        <v>14</v>
      </c>
      <c r="D38" s="11">
        <v>532527</v>
      </c>
      <c r="E38" s="8">
        <v>0.15011877810355895</v>
      </c>
      <c r="G38" s="2" t="s">
        <v>14</v>
      </c>
      <c r="I38" s="11">
        <v>12615.674999999999</v>
      </c>
      <c r="J38" s="8">
        <v>0.11867156255285964</v>
      </c>
    </row>
    <row r="39" spans="2:10" s="3" customFormat="1" ht="15" customHeight="1" thickBot="1" x14ac:dyDescent="0.25">
      <c r="B39" s="16" t="s">
        <v>48</v>
      </c>
      <c r="C39" s="16"/>
      <c r="D39" s="18">
        <v>360327</v>
      </c>
      <c r="E39" s="19">
        <v>0.1015757866882263</v>
      </c>
      <c r="G39" s="16" t="s">
        <v>48</v>
      </c>
      <c r="H39" s="16"/>
      <c r="I39" s="18">
        <v>9540.5450000000001</v>
      </c>
      <c r="J39" s="19">
        <v>8.9744812129027754E-2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371</v>
      </c>
      <c r="D65" s="2" t="s">
        <v>372</v>
      </c>
    </row>
    <row r="66" spans="2:4" x14ac:dyDescent="0.2">
      <c r="B66" s="2" t="s">
        <v>143</v>
      </c>
      <c r="C66" s="9">
        <v>3.0255589999999999</v>
      </c>
      <c r="D66" s="9">
        <v>3.1919089999999999</v>
      </c>
    </row>
    <row r="67" spans="2:4" x14ac:dyDescent="0.2">
      <c r="B67" s="2" t="s">
        <v>144</v>
      </c>
      <c r="C67" s="9">
        <v>3.6576179999999998</v>
      </c>
      <c r="D67" s="9">
        <v>3.8269350000000002</v>
      </c>
    </row>
    <row r="68" spans="2:4" x14ac:dyDescent="0.2">
      <c r="B68" s="2" t="s">
        <v>145</v>
      </c>
      <c r="C68" s="9">
        <v>3.8021129999999999</v>
      </c>
      <c r="D68" s="9">
        <v>3.8854009999999999</v>
      </c>
    </row>
    <row r="69" spans="2:4" x14ac:dyDescent="0.2">
      <c r="B69" s="2" t="s">
        <v>146</v>
      </c>
      <c r="C69" s="9">
        <v>2.9706350000000001</v>
      </c>
      <c r="D69" s="9">
        <v>3.1876199999999999</v>
      </c>
    </row>
    <row r="70" spans="2:4" x14ac:dyDescent="0.2">
      <c r="B70" s="2" t="s">
        <v>147</v>
      </c>
      <c r="C70" s="9">
        <v>3.059339</v>
      </c>
      <c r="D70" s="9">
        <v>3.370279</v>
      </c>
    </row>
    <row r="71" spans="2:4" x14ac:dyDescent="0.2">
      <c r="B71" s="2" t="s">
        <v>148</v>
      </c>
      <c r="C71" s="9">
        <v>3.3078259999999999</v>
      </c>
      <c r="D71" s="9">
        <v>3.362133</v>
      </c>
    </row>
    <row r="72" spans="2:4" x14ac:dyDescent="0.2">
      <c r="B72" s="2" t="s">
        <v>137</v>
      </c>
      <c r="C72" s="9">
        <v>2.8712300000000002</v>
      </c>
      <c r="D72" s="9">
        <v>3.0266519999999999</v>
      </c>
    </row>
    <row r="73" spans="2:4" x14ac:dyDescent="0.2">
      <c r="B73" s="2" t="s">
        <v>138</v>
      </c>
      <c r="C73" s="9">
        <v>3.0943930000000002</v>
      </c>
      <c r="D73" s="9">
        <v>3.2769059999999999</v>
      </c>
    </row>
    <row r="74" spans="2:4" x14ac:dyDescent="0.2">
      <c r="B74" s="2" t="s">
        <v>139</v>
      </c>
      <c r="C74" s="9">
        <v>3.5409139999999999</v>
      </c>
      <c r="D74" s="9">
        <v>3.7111149999999999</v>
      </c>
    </row>
    <row r="75" spans="2:4" x14ac:dyDescent="0.2">
      <c r="B75" s="2" t="s">
        <v>140</v>
      </c>
      <c r="C75" s="9">
        <v>3.2500870000000002</v>
      </c>
      <c r="D75" s="9">
        <v>3.4694729999999998</v>
      </c>
    </row>
    <row r="76" spans="2:4" x14ac:dyDescent="0.2">
      <c r="B76" s="2" t="s">
        <v>141</v>
      </c>
      <c r="C76" s="9">
        <v>3.3303980000000002</v>
      </c>
      <c r="D76" s="9">
        <v>3.4627439999999998</v>
      </c>
    </row>
    <row r="77" spans="2:4" x14ac:dyDescent="0.2">
      <c r="B77" s="2" t="s">
        <v>142</v>
      </c>
      <c r="C77" s="9">
        <v>3.3699279999999998</v>
      </c>
      <c r="D77" s="9">
        <v>3.5473710000000001</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348</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67</v>
      </c>
      <c r="B3" s="3" t="s">
        <v>125</v>
      </c>
      <c r="C3" s="85" t="s">
        <v>0</v>
      </c>
      <c r="D3" s="86" t="s">
        <v>128</v>
      </c>
      <c r="E3" s="86" t="s">
        <v>129</v>
      </c>
      <c r="F3" s="87"/>
      <c r="G3" s="85" t="s">
        <v>0</v>
      </c>
      <c r="H3" s="86" t="s">
        <v>128</v>
      </c>
      <c r="I3" s="86" t="s">
        <v>129</v>
      </c>
    </row>
    <row r="4" spans="1:9" s="3" customFormat="1" ht="15" customHeight="1" thickBot="1" x14ac:dyDescent="0.25">
      <c r="A4" s="16"/>
      <c r="B4" s="16"/>
      <c r="C4" s="71"/>
      <c r="D4" s="88" t="s">
        <v>130</v>
      </c>
      <c r="E4" s="88" t="s">
        <v>130</v>
      </c>
      <c r="F4" s="35"/>
      <c r="G4" s="71"/>
      <c r="H4" s="88" t="s">
        <v>130</v>
      </c>
      <c r="I4" s="88" t="s">
        <v>130</v>
      </c>
    </row>
    <row r="5" spans="1:9" ht="6" customHeight="1" x14ac:dyDescent="0.2">
      <c r="A5" s="4"/>
      <c r="B5" s="4"/>
      <c r="C5" s="1"/>
      <c r="D5" s="80"/>
      <c r="E5" s="80"/>
      <c r="F5" s="89"/>
      <c r="G5" s="1"/>
      <c r="H5" s="80"/>
      <c r="I5" s="80"/>
    </row>
    <row r="6" spans="1:9" x14ac:dyDescent="0.2">
      <c r="A6" s="57" t="s">
        <v>286</v>
      </c>
      <c r="B6" s="57" t="s">
        <v>71</v>
      </c>
      <c r="C6" s="90">
        <v>5748</v>
      </c>
      <c r="D6" s="91">
        <v>4.7140000000000004</v>
      </c>
      <c r="E6" s="91">
        <v>0.47799999999999998</v>
      </c>
      <c r="G6" s="90">
        <v>5605</v>
      </c>
      <c r="H6" s="91">
        <v>89.465000000000003</v>
      </c>
      <c r="I6" s="91">
        <v>9.3740000000000006</v>
      </c>
    </row>
    <row r="7" spans="1:9" x14ac:dyDescent="0.2">
      <c r="A7" s="57" t="s">
        <v>72</v>
      </c>
      <c r="B7" s="57" t="s">
        <v>73</v>
      </c>
      <c r="C7" s="90">
        <v>16977</v>
      </c>
      <c r="D7" s="91">
        <v>339.25299999999999</v>
      </c>
      <c r="E7" s="91">
        <v>12.114000000000001</v>
      </c>
      <c r="G7" s="90">
        <v>11600</v>
      </c>
      <c r="H7" s="91">
        <v>301.31799999999998</v>
      </c>
      <c r="I7" s="91">
        <v>23.41</v>
      </c>
    </row>
    <row r="8" spans="1:9" x14ac:dyDescent="0.2">
      <c r="A8" s="57" t="s">
        <v>74</v>
      </c>
      <c r="B8" s="57" t="s">
        <v>75</v>
      </c>
      <c r="C8" s="90">
        <v>17681</v>
      </c>
      <c r="D8" s="91">
        <v>403.666</v>
      </c>
      <c r="E8" s="91">
        <v>36.360999999999997</v>
      </c>
      <c r="G8" s="90">
        <v>15664</v>
      </c>
      <c r="H8" s="91">
        <v>624.80600000000004</v>
      </c>
      <c r="I8" s="91" t="s">
        <v>66</v>
      </c>
    </row>
    <row r="9" spans="1:9" x14ac:dyDescent="0.2">
      <c r="A9" s="57" t="s">
        <v>269</v>
      </c>
      <c r="B9" s="57" t="s">
        <v>270</v>
      </c>
      <c r="C9" s="90">
        <v>8081</v>
      </c>
      <c r="D9" s="91">
        <v>240.19399999999999</v>
      </c>
      <c r="E9" s="91">
        <v>0.63900000000000001</v>
      </c>
      <c r="G9" s="90">
        <v>6785</v>
      </c>
      <c r="H9" s="91">
        <v>146.215</v>
      </c>
      <c r="I9" s="91">
        <v>0.01</v>
      </c>
    </row>
    <row r="10" spans="1:9" s="25" customFormat="1" ht="12.75" customHeight="1" x14ac:dyDescent="0.2">
      <c r="A10" s="25" t="s">
        <v>76</v>
      </c>
      <c r="B10" s="25" t="s">
        <v>44</v>
      </c>
      <c r="C10" s="90">
        <v>2819</v>
      </c>
      <c r="D10" s="91">
        <v>53.25</v>
      </c>
      <c r="E10" s="91">
        <v>0.442</v>
      </c>
      <c r="F10" s="92"/>
      <c r="G10" s="90">
        <v>2199</v>
      </c>
      <c r="H10" s="91">
        <v>65.721999999999994</v>
      </c>
      <c r="I10" s="91" t="s">
        <v>66</v>
      </c>
    </row>
    <row r="11" spans="1:9" s="25" customFormat="1" ht="12.75" customHeight="1" x14ac:dyDescent="0.2">
      <c r="A11" s="25" t="s">
        <v>77</v>
      </c>
      <c r="B11" s="25" t="s">
        <v>242</v>
      </c>
      <c r="C11" s="90">
        <v>1049</v>
      </c>
      <c r="D11" s="91">
        <v>0.02</v>
      </c>
      <c r="E11" s="91">
        <v>3.4000000000000002E-2</v>
      </c>
      <c r="F11" s="92"/>
      <c r="G11" s="90">
        <v>1135</v>
      </c>
      <c r="H11" s="91">
        <v>13.478</v>
      </c>
      <c r="I11" s="91" t="s">
        <v>66</v>
      </c>
    </row>
    <row r="12" spans="1:9" s="25" customFormat="1" ht="12.75" customHeight="1" x14ac:dyDescent="0.2">
      <c r="B12" s="25" t="s">
        <v>78</v>
      </c>
      <c r="C12" s="90">
        <v>119735</v>
      </c>
      <c r="D12" s="91">
        <v>2405.7240000000002</v>
      </c>
      <c r="E12" s="91">
        <v>98.86</v>
      </c>
      <c r="F12" s="92"/>
      <c r="G12" s="90">
        <v>121334</v>
      </c>
      <c r="H12" s="91">
        <v>2465.328</v>
      </c>
      <c r="I12" s="91">
        <v>5.7229999999999999</v>
      </c>
    </row>
    <row r="13" spans="1:9" s="25" customFormat="1" ht="12.75" customHeight="1" x14ac:dyDescent="0.2">
      <c r="A13" s="25" t="s">
        <v>77</v>
      </c>
      <c r="B13" s="25" t="s">
        <v>89</v>
      </c>
      <c r="C13" s="90">
        <v>120784</v>
      </c>
      <c r="D13" s="91">
        <v>2405.7440000000001</v>
      </c>
      <c r="E13" s="91">
        <v>98.894000000000005</v>
      </c>
      <c r="F13" s="92"/>
      <c r="G13" s="90">
        <v>122469</v>
      </c>
      <c r="H13" s="91">
        <v>2478.806</v>
      </c>
      <c r="I13" s="91">
        <v>5.7229999999999999</v>
      </c>
    </row>
    <row r="14" spans="1:9" s="25" customFormat="1" ht="12.75" customHeight="1" x14ac:dyDescent="0.2">
      <c r="A14" s="25" t="s">
        <v>79</v>
      </c>
      <c r="B14" s="25" t="s">
        <v>80</v>
      </c>
      <c r="C14" s="90">
        <v>6664</v>
      </c>
      <c r="D14" s="91">
        <v>34.505000000000003</v>
      </c>
      <c r="E14" s="91" t="s">
        <v>66</v>
      </c>
      <c r="F14" s="92"/>
      <c r="G14" s="90">
        <v>6662</v>
      </c>
      <c r="H14" s="91">
        <v>244.07300000000001</v>
      </c>
      <c r="I14" s="91" t="s">
        <v>66</v>
      </c>
    </row>
    <row r="15" spans="1:9" s="25" customFormat="1" ht="12.75" customHeight="1" x14ac:dyDescent="0.2">
      <c r="A15" s="25" t="s">
        <v>83</v>
      </c>
      <c r="B15" s="25" t="s">
        <v>84</v>
      </c>
      <c r="C15" s="90">
        <v>6540</v>
      </c>
      <c r="D15" s="91">
        <v>5.0309999999999997</v>
      </c>
      <c r="E15" s="91">
        <v>2.1819999999999999</v>
      </c>
      <c r="F15" s="92"/>
      <c r="G15" s="90">
        <v>5470</v>
      </c>
      <c r="H15" s="91">
        <v>37.274999999999999</v>
      </c>
      <c r="I15" s="91">
        <v>4.5069999999999997</v>
      </c>
    </row>
    <row r="16" spans="1:9" s="25" customFormat="1" ht="12.75" customHeight="1" x14ac:dyDescent="0.2">
      <c r="A16" s="25" t="s">
        <v>222</v>
      </c>
      <c r="B16" s="25" t="s">
        <v>88</v>
      </c>
      <c r="C16" s="90">
        <v>47384</v>
      </c>
      <c r="D16" s="91">
        <v>1068.9390000000001</v>
      </c>
      <c r="E16" s="91" t="s">
        <v>66</v>
      </c>
      <c r="F16" s="92"/>
      <c r="G16" s="90">
        <v>38813</v>
      </c>
      <c r="H16" s="91">
        <v>926.33600000000001</v>
      </c>
      <c r="I16" s="91" t="s">
        <v>66</v>
      </c>
    </row>
    <row r="17" spans="1:9" s="25" customFormat="1" ht="12.75" customHeight="1" x14ac:dyDescent="0.2">
      <c r="B17" s="25" t="s">
        <v>78</v>
      </c>
      <c r="C17" s="90">
        <v>5935</v>
      </c>
      <c r="D17" s="91">
        <v>15.061</v>
      </c>
      <c r="E17" s="91" t="s">
        <v>66</v>
      </c>
      <c r="F17" s="92"/>
      <c r="G17" s="90">
        <v>6873</v>
      </c>
      <c r="H17" s="91">
        <v>7.5960000000000001</v>
      </c>
      <c r="I17" s="91" t="s">
        <v>66</v>
      </c>
    </row>
    <row r="18" spans="1:9" s="25" customFormat="1" ht="12.75" customHeight="1" x14ac:dyDescent="0.2">
      <c r="A18" s="25" t="s">
        <v>222</v>
      </c>
      <c r="B18" s="25" t="s">
        <v>89</v>
      </c>
      <c r="C18" s="90">
        <v>53319</v>
      </c>
      <c r="D18" s="91">
        <v>1084</v>
      </c>
      <c r="E18" s="91" t="s">
        <v>66</v>
      </c>
      <c r="F18" s="92"/>
      <c r="G18" s="90">
        <v>45686</v>
      </c>
      <c r="H18" s="91">
        <v>933.93200000000002</v>
      </c>
      <c r="I18" s="91" t="s">
        <v>66</v>
      </c>
    </row>
    <row r="19" spans="1:9" s="25" customFormat="1" ht="12.75" customHeight="1" x14ac:dyDescent="0.2">
      <c r="A19" s="25" t="s">
        <v>291</v>
      </c>
      <c r="B19" s="25" t="s">
        <v>87</v>
      </c>
      <c r="C19" s="90">
        <v>6207</v>
      </c>
      <c r="D19" s="91">
        <v>436.54500000000002</v>
      </c>
      <c r="E19" s="91">
        <v>7.9000000000000001E-2</v>
      </c>
      <c r="F19" s="92"/>
      <c r="G19" s="90">
        <v>5691</v>
      </c>
      <c r="H19" s="91">
        <v>438.34800000000001</v>
      </c>
      <c r="I19" s="91" t="s">
        <v>66</v>
      </c>
    </row>
    <row r="20" spans="1:9" s="25" customFormat="1" ht="12.75" customHeight="1" x14ac:dyDescent="0.2">
      <c r="A20" s="25" t="s">
        <v>292</v>
      </c>
      <c r="B20" s="25" t="s">
        <v>101</v>
      </c>
      <c r="C20" s="90">
        <v>8542</v>
      </c>
      <c r="D20" s="91">
        <v>5.4109999999999996</v>
      </c>
      <c r="E20" s="91">
        <v>72.902000000000001</v>
      </c>
      <c r="F20" s="92"/>
      <c r="G20" s="90">
        <v>7012</v>
      </c>
      <c r="H20" s="91">
        <v>206.07400000000001</v>
      </c>
      <c r="I20" s="91" t="s">
        <v>66</v>
      </c>
    </row>
    <row r="21" spans="1:9" s="25" customFormat="1" ht="12.75" customHeight="1" x14ac:dyDescent="0.2">
      <c r="A21" s="25" t="s">
        <v>85</v>
      </c>
      <c r="B21" s="25" t="s">
        <v>86</v>
      </c>
      <c r="C21" s="90">
        <v>7852</v>
      </c>
      <c r="D21" s="91">
        <v>155.154</v>
      </c>
      <c r="E21" s="91">
        <v>14.737</v>
      </c>
      <c r="F21" s="92"/>
      <c r="G21" s="90">
        <v>7776</v>
      </c>
      <c r="H21" s="91">
        <v>175.697</v>
      </c>
      <c r="I21" s="91" t="s">
        <v>66</v>
      </c>
    </row>
    <row r="22" spans="1:9" s="25" customFormat="1" ht="12.75" customHeight="1" x14ac:dyDescent="0.2">
      <c r="A22" s="25" t="s">
        <v>313</v>
      </c>
      <c r="B22" s="25" t="s">
        <v>82</v>
      </c>
      <c r="C22" s="90">
        <v>7099</v>
      </c>
      <c r="D22" s="91" t="s">
        <v>66</v>
      </c>
      <c r="E22" s="91" t="s">
        <v>66</v>
      </c>
      <c r="F22" s="92"/>
      <c r="G22" s="90">
        <v>4994</v>
      </c>
      <c r="H22" s="91" t="s">
        <v>66</v>
      </c>
      <c r="I22" s="91" t="s">
        <v>66</v>
      </c>
    </row>
    <row r="23" spans="1:9" s="25" customFormat="1" ht="12.75" customHeight="1" x14ac:dyDescent="0.2">
      <c r="A23" s="25" t="s">
        <v>297</v>
      </c>
      <c r="B23" s="25" t="s">
        <v>75</v>
      </c>
      <c r="C23" s="90">
        <v>3390</v>
      </c>
      <c r="D23" s="91">
        <v>220.87799999999999</v>
      </c>
      <c r="E23" s="91" t="s">
        <v>66</v>
      </c>
      <c r="F23" s="92"/>
      <c r="G23" s="90">
        <v>3033</v>
      </c>
      <c r="H23" s="91">
        <v>199.88800000000001</v>
      </c>
      <c r="I23" s="91" t="s">
        <v>66</v>
      </c>
    </row>
    <row r="24" spans="1:9" s="25" customFormat="1" ht="12.75" customHeight="1" x14ac:dyDescent="0.2">
      <c r="A24" s="25" t="s">
        <v>90</v>
      </c>
      <c r="B24" s="25" t="s">
        <v>12</v>
      </c>
      <c r="C24" s="90">
        <v>2854</v>
      </c>
      <c r="D24" s="91">
        <v>13.43</v>
      </c>
      <c r="E24" s="91" t="s">
        <v>66</v>
      </c>
      <c r="F24" s="92"/>
      <c r="G24" s="90">
        <v>1998</v>
      </c>
      <c r="H24" s="91">
        <v>115.94499999999999</v>
      </c>
      <c r="I24" s="91" t="s">
        <v>66</v>
      </c>
    </row>
    <row r="25" spans="1:9" s="25" customFormat="1" ht="12.75" customHeight="1" x14ac:dyDescent="0.2">
      <c r="B25" s="25" t="s">
        <v>91</v>
      </c>
      <c r="C25" s="90">
        <v>5730</v>
      </c>
      <c r="D25" s="91">
        <v>422.053</v>
      </c>
      <c r="E25" s="91">
        <v>7.3010000000000002</v>
      </c>
      <c r="F25" s="92"/>
      <c r="G25" s="90">
        <v>3929</v>
      </c>
      <c r="H25" s="91">
        <v>72.031000000000006</v>
      </c>
      <c r="I25" s="91">
        <v>1.7999999999999999E-2</v>
      </c>
    </row>
    <row r="26" spans="1:9" s="25" customFormat="1" ht="12.75" customHeight="1" x14ac:dyDescent="0.2">
      <c r="A26" s="25" t="s">
        <v>90</v>
      </c>
      <c r="B26" s="25" t="s">
        <v>89</v>
      </c>
      <c r="C26" s="90">
        <v>8584</v>
      </c>
      <c r="D26" s="91">
        <v>435.483</v>
      </c>
      <c r="E26" s="91">
        <v>7.3010000000000002</v>
      </c>
      <c r="F26" s="92"/>
      <c r="G26" s="90">
        <v>5927</v>
      </c>
      <c r="H26" s="91">
        <v>187.976</v>
      </c>
      <c r="I26" s="91">
        <v>1.7999999999999999E-2</v>
      </c>
    </row>
    <row r="27" spans="1:9" s="25" customFormat="1" ht="12.75" customHeight="1" x14ac:dyDescent="0.2">
      <c r="A27" s="25" t="s">
        <v>92</v>
      </c>
      <c r="B27" s="25" t="s">
        <v>228</v>
      </c>
      <c r="C27" s="90">
        <v>87991</v>
      </c>
      <c r="D27" s="91">
        <v>3801.3850000000002</v>
      </c>
      <c r="E27" s="91">
        <v>13.432</v>
      </c>
      <c r="F27" s="92"/>
      <c r="G27" s="90">
        <v>76499</v>
      </c>
      <c r="H27" s="91">
        <v>4091.4929999999999</v>
      </c>
      <c r="I27" s="91">
        <v>1.4339999999999999</v>
      </c>
    </row>
    <row r="28" spans="1:9" s="25" customFormat="1" ht="12.75" customHeight="1" x14ac:dyDescent="0.2">
      <c r="A28" s="25" t="s">
        <v>275</v>
      </c>
      <c r="B28" s="25" t="s">
        <v>100</v>
      </c>
      <c r="C28" s="90">
        <v>11564</v>
      </c>
      <c r="D28" s="91">
        <v>380.76799999999997</v>
      </c>
      <c r="E28" s="91" t="s">
        <v>66</v>
      </c>
      <c r="F28" s="92"/>
      <c r="G28" s="90">
        <v>8038</v>
      </c>
      <c r="H28" s="91">
        <v>305.86099999999999</v>
      </c>
      <c r="I28" s="91" t="s">
        <v>66</v>
      </c>
    </row>
    <row r="29" spans="1:9" s="25" customFormat="1" ht="12.75" customHeight="1" x14ac:dyDescent="0.2">
      <c r="A29" s="25" t="s">
        <v>93</v>
      </c>
      <c r="B29" s="25" t="s">
        <v>78</v>
      </c>
      <c r="C29" s="90">
        <v>5513</v>
      </c>
      <c r="D29" s="91">
        <v>65.257000000000005</v>
      </c>
      <c r="E29" s="91" t="s">
        <v>66</v>
      </c>
      <c r="F29" s="92"/>
      <c r="G29" s="90">
        <v>5233</v>
      </c>
      <c r="H29" s="91">
        <v>128.02199999999999</v>
      </c>
      <c r="I29" s="91" t="s">
        <v>66</v>
      </c>
    </row>
    <row r="30" spans="1:9" s="25" customFormat="1" ht="12.75" customHeight="1" x14ac:dyDescent="0.2">
      <c r="B30" s="25" t="s">
        <v>94</v>
      </c>
      <c r="C30" s="90">
        <v>17620</v>
      </c>
      <c r="D30" s="91">
        <v>552.82500000000005</v>
      </c>
      <c r="E30" s="91">
        <v>38.168999999999997</v>
      </c>
      <c r="F30" s="92"/>
      <c r="G30" s="90">
        <v>15143</v>
      </c>
      <c r="H30" s="91">
        <v>919.65899999999999</v>
      </c>
      <c r="I30" s="91">
        <v>1.754</v>
      </c>
    </row>
    <row r="31" spans="1:9" s="25" customFormat="1" ht="12.75" customHeight="1" x14ac:dyDescent="0.2">
      <c r="A31" s="25" t="s">
        <v>93</v>
      </c>
      <c r="B31" s="25" t="s">
        <v>89</v>
      </c>
      <c r="C31" s="90">
        <v>23133</v>
      </c>
      <c r="D31" s="91">
        <v>618.08200000000011</v>
      </c>
      <c r="E31" s="91">
        <v>38.168999999999997</v>
      </c>
      <c r="F31" s="92"/>
      <c r="G31" s="90">
        <v>20376</v>
      </c>
      <c r="H31" s="91">
        <v>1047.681</v>
      </c>
      <c r="I31" s="91">
        <v>1.754</v>
      </c>
    </row>
    <row r="32" spans="1:9" s="25" customFormat="1" ht="12.75" customHeight="1" x14ac:dyDescent="0.2">
      <c r="A32" s="25" t="s">
        <v>95</v>
      </c>
      <c r="B32" s="25" t="s">
        <v>75</v>
      </c>
      <c r="C32" s="90">
        <v>31235</v>
      </c>
      <c r="D32" s="91">
        <v>860.572</v>
      </c>
      <c r="E32" s="91">
        <v>37.558</v>
      </c>
      <c r="F32" s="92"/>
      <c r="G32" s="90">
        <v>27729</v>
      </c>
      <c r="H32" s="91">
        <v>1223.6300000000001</v>
      </c>
      <c r="I32" s="91" t="s">
        <v>66</v>
      </c>
    </row>
    <row r="33" spans="1:9" s="25" customFormat="1" ht="12.75" customHeight="1" x14ac:dyDescent="0.2">
      <c r="A33" s="25" t="s">
        <v>96</v>
      </c>
      <c r="B33" s="25" t="s">
        <v>75</v>
      </c>
      <c r="C33" s="90">
        <v>56048</v>
      </c>
      <c r="D33" s="91">
        <v>1425.751</v>
      </c>
      <c r="E33" s="91">
        <v>169.148</v>
      </c>
      <c r="F33" s="92"/>
      <c r="G33" s="90">
        <v>53217</v>
      </c>
      <c r="H33" s="91">
        <v>1878.8810000000001</v>
      </c>
      <c r="I33" s="91">
        <v>29.236000000000001</v>
      </c>
    </row>
    <row r="34" spans="1:9" s="25" customFormat="1" ht="12.75" customHeight="1" x14ac:dyDescent="0.2">
      <c r="A34" s="25" t="s">
        <v>229</v>
      </c>
      <c r="B34" s="25" t="s">
        <v>101</v>
      </c>
      <c r="C34" s="90">
        <v>8492</v>
      </c>
      <c r="D34" s="91">
        <v>291.34800000000001</v>
      </c>
      <c r="E34" s="91">
        <v>25.609000000000002</v>
      </c>
      <c r="F34" s="92"/>
      <c r="G34" s="90">
        <v>7386</v>
      </c>
      <c r="H34" s="91">
        <v>348.32499999999999</v>
      </c>
      <c r="I34" s="91" t="s">
        <v>66</v>
      </c>
    </row>
    <row r="35" spans="1:9" s="25" customFormat="1" ht="12.75" customHeight="1" x14ac:dyDescent="0.2">
      <c r="A35" s="25" t="s">
        <v>329</v>
      </c>
      <c r="B35" s="25" t="s">
        <v>75</v>
      </c>
      <c r="C35" s="90">
        <v>276</v>
      </c>
      <c r="D35" s="91" t="s">
        <v>66</v>
      </c>
      <c r="E35" s="91" t="s">
        <v>66</v>
      </c>
      <c r="F35" s="92"/>
      <c r="G35" s="90">
        <v>310</v>
      </c>
      <c r="H35" s="91">
        <v>5.0129999999999999</v>
      </c>
      <c r="I35" s="91" t="s">
        <v>66</v>
      </c>
    </row>
    <row r="36" spans="1:9" s="25" customFormat="1" ht="12.75" customHeight="1" x14ac:dyDescent="0.2">
      <c r="A36" s="25" t="s">
        <v>97</v>
      </c>
      <c r="B36" s="25" t="s">
        <v>228</v>
      </c>
      <c r="C36" s="90" t="s">
        <v>65</v>
      </c>
      <c r="D36" s="91" t="s">
        <v>65</v>
      </c>
      <c r="E36" s="91" t="s">
        <v>65</v>
      </c>
      <c r="F36" s="92"/>
      <c r="G36" s="90" t="s">
        <v>65</v>
      </c>
      <c r="H36" s="91">
        <v>82.521000000000001</v>
      </c>
      <c r="I36" s="91" t="s">
        <v>66</v>
      </c>
    </row>
    <row r="37" spans="1:9" s="25" customFormat="1" ht="12.75" customHeight="1" x14ac:dyDescent="0.2">
      <c r="B37" s="25" t="s">
        <v>78</v>
      </c>
      <c r="C37" s="90">
        <v>8094</v>
      </c>
      <c r="D37" s="91">
        <v>425.39499999999998</v>
      </c>
      <c r="E37" s="91" t="s">
        <v>66</v>
      </c>
      <c r="F37" s="92"/>
      <c r="G37" s="90">
        <v>8929</v>
      </c>
      <c r="H37" s="91">
        <v>97.307000000000002</v>
      </c>
      <c r="I37" s="91" t="s">
        <v>66</v>
      </c>
    </row>
    <row r="38" spans="1:9" s="25" customFormat="1" ht="12.75" customHeight="1" x14ac:dyDescent="0.2">
      <c r="B38" s="25" t="s">
        <v>12</v>
      </c>
      <c r="C38" s="90">
        <v>9659</v>
      </c>
      <c r="D38" s="91">
        <v>11.944000000000001</v>
      </c>
      <c r="E38" s="91">
        <v>0.29799999999999999</v>
      </c>
      <c r="F38" s="92"/>
      <c r="G38" s="90">
        <v>5596</v>
      </c>
      <c r="H38" s="91">
        <v>304.54599999999999</v>
      </c>
      <c r="I38" s="91">
        <v>13.284000000000001</v>
      </c>
    </row>
    <row r="39" spans="1:9" s="25" customFormat="1" ht="12.75" customHeight="1" x14ac:dyDescent="0.2">
      <c r="B39" s="25" t="s">
        <v>118</v>
      </c>
      <c r="C39" s="90">
        <v>5835</v>
      </c>
      <c r="D39" s="91" t="s">
        <v>66</v>
      </c>
      <c r="E39" s="91" t="s">
        <v>66</v>
      </c>
      <c r="F39" s="92"/>
      <c r="G39" s="90">
        <v>3825</v>
      </c>
      <c r="H39" s="91">
        <v>4.2380000000000004</v>
      </c>
      <c r="I39" s="91" t="s">
        <v>66</v>
      </c>
    </row>
    <row r="40" spans="1:9" s="25" customFormat="1" ht="12.75" customHeight="1" x14ac:dyDescent="0.2">
      <c r="B40" s="25" t="s">
        <v>98</v>
      </c>
      <c r="C40" s="90">
        <v>144453</v>
      </c>
      <c r="D40" s="91">
        <v>3749.1280000000002</v>
      </c>
      <c r="E40" s="91">
        <v>127.938</v>
      </c>
      <c r="F40" s="92"/>
      <c r="G40" s="90">
        <v>72317</v>
      </c>
      <c r="H40" s="91">
        <v>3663.68</v>
      </c>
      <c r="I40" s="91">
        <v>59.860999999999997</v>
      </c>
    </row>
    <row r="41" spans="1:9" s="25" customFormat="1" ht="12.75" customHeight="1" x14ac:dyDescent="0.2">
      <c r="A41" s="25" t="s">
        <v>97</v>
      </c>
      <c r="B41" s="25" t="s">
        <v>89</v>
      </c>
      <c r="C41" s="90">
        <v>168041</v>
      </c>
      <c r="D41" s="91">
        <v>4186.4670000000006</v>
      </c>
      <c r="E41" s="91">
        <v>128.23599999999999</v>
      </c>
      <c r="F41" s="92"/>
      <c r="G41" s="90">
        <v>90667</v>
      </c>
      <c r="H41" s="91">
        <v>4152.2919999999995</v>
      </c>
      <c r="I41" s="91">
        <v>73.144999999999996</v>
      </c>
    </row>
    <row r="42" spans="1:9" s="25" customFormat="1" ht="12.75" customHeight="1" x14ac:dyDescent="0.2">
      <c r="A42" s="25" t="s">
        <v>221</v>
      </c>
      <c r="B42" s="25" t="s">
        <v>98</v>
      </c>
      <c r="C42" s="90">
        <v>55714</v>
      </c>
      <c r="D42" s="91">
        <v>838.24400000000003</v>
      </c>
      <c r="E42" s="91">
        <v>19.966000000000001</v>
      </c>
      <c r="F42" s="92"/>
      <c r="G42" s="90">
        <v>32525</v>
      </c>
      <c r="H42" s="91">
        <v>1394.855</v>
      </c>
      <c r="I42" s="91">
        <v>38.566000000000003</v>
      </c>
    </row>
    <row r="43" spans="1:9" s="25" customFormat="1" ht="12.75" customHeight="1" x14ac:dyDescent="0.2">
      <c r="A43" s="25" t="s">
        <v>99</v>
      </c>
      <c r="B43" s="25" t="s">
        <v>94</v>
      </c>
      <c r="C43" s="90">
        <v>3749</v>
      </c>
      <c r="D43" s="91">
        <v>159.57499999999999</v>
      </c>
      <c r="E43" s="91">
        <v>1.079</v>
      </c>
      <c r="F43" s="92"/>
      <c r="G43" s="90">
        <v>3420</v>
      </c>
      <c r="H43" s="91">
        <v>82.034000000000006</v>
      </c>
      <c r="I43" s="91" t="s">
        <v>66</v>
      </c>
    </row>
    <row r="44" spans="1:9" s="25" customFormat="1" ht="12.75" customHeight="1" x14ac:dyDescent="0.2">
      <c r="A44" s="25" t="s">
        <v>126</v>
      </c>
      <c r="B44" s="25" t="s">
        <v>75</v>
      </c>
      <c r="C44" s="90" t="s">
        <v>65</v>
      </c>
      <c r="D44" s="91" t="s">
        <v>65</v>
      </c>
      <c r="E44" s="91" t="s">
        <v>65</v>
      </c>
      <c r="F44" s="92"/>
      <c r="G44" s="90" t="s">
        <v>65</v>
      </c>
      <c r="H44" s="91">
        <v>1263.7149999999999</v>
      </c>
      <c r="I44" s="91" t="s">
        <v>66</v>
      </c>
    </row>
    <row r="45" spans="1:9" s="25" customFormat="1" ht="12.75" customHeight="1" x14ac:dyDescent="0.2">
      <c r="B45" s="25" t="s">
        <v>101</v>
      </c>
      <c r="C45" s="90" t="s">
        <v>65</v>
      </c>
      <c r="D45" s="91">
        <v>1222.856</v>
      </c>
      <c r="E45" s="91" t="s">
        <v>66</v>
      </c>
      <c r="F45" s="92"/>
      <c r="G45" s="90" t="s">
        <v>65</v>
      </c>
      <c r="H45" s="91" t="s">
        <v>65</v>
      </c>
      <c r="I45" s="91" t="s">
        <v>65</v>
      </c>
    </row>
    <row r="46" spans="1:9" s="25" customFormat="1" ht="12.75" customHeight="1" x14ac:dyDescent="0.2">
      <c r="A46" s="25" t="s">
        <v>126</v>
      </c>
      <c r="B46" s="25" t="s">
        <v>89</v>
      </c>
      <c r="C46" s="90" t="s">
        <v>65</v>
      </c>
      <c r="D46" s="91">
        <v>1222.856</v>
      </c>
      <c r="E46" s="91" t="s">
        <v>66</v>
      </c>
      <c r="F46" s="92"/>
      <c r="G46" s="90" t="s">
        <v>65</v>
      </c>
      <c r="H46" s="91">
        <v>1263.7149999999999</v>
      </c>
      <c r="I46" s="91" t="s">
        <v>66</v>
      </c>
    </row>
    <row r="47" spans="1:9" s="25" customFormat="1" ht="12.75" customHeight="1" x14ac:dyDescent="0.2">
      <c r="A47" s="25" t="s">
        <v>268</v>
      </c>
      <c r="B47" s="25" t="s">
        <v>81</v>
      </c>
      <c r="C47" s="90">
        <v>25748</v>
      </c>
      <c r="D47" s="91">
        <v>346.80099999999999</v>
      </c>
      <c r="E47" s="91">
        <v>1.2E-2</v>
      </c>
      <c r="F47" s="92"/>
      <c r="G47" s="90">
        <v>24478</v>
      </c>
      <c r="H47" s="91">
        <v>279.822</v>
      </c>
      <c r="I47" s="91">
        <v>7.9290000000000003</v>
      </c>
    </row>
    <row r="48" spans="1:9" s="25" customFormat="1" ht="12.75" customHeight="1" x14ac:dyDescent="0.2">
      <c r="A48" s="25" t="s">
        <v>102</v>
      </c>
      <c r="B48" s="25" t="s">
        <v>82</v>
      </c>
      <c r="C48" s="90">
        <v>31174</v>
      </c>
      <c r="D48" s="91">
        <v>798.928</v>
      </c>
      <c r="E48" s="91">
        <v>152.71299999999999</v>
      </c>
      <c r="F48" s="92"/>
      <c r="G48" s="90">
        <v>27434</v>
      </c>
      <c r="H48" s="91">
        <v>587.71500000000003</v>
      </c>
      <c r="I48" s="91" t="s">
        <v>66</v>
      </c>
    </row>
    <row r="49" spans="1:9" s="25" customFormat="1" ht="12.75" customHeight="1" x14ac:dyDescent="0.2">
      <c r="A49" s="25" t="s">
        <v>298</v>
      </c>
      <c r="B49" s="25" t="s">
        <v>75</v>
      </c>
      <c r="C49" s="90">
        <v>10580</v>
      </c>
      <c r="D49" s="91">
        <v>493.834</v>
      </c>
      <c r="E49" s="91" t="s">
        <v>66</v>
      </c>
      <c r="F49" s="92"/>
      <c r="G49" s="90">
        <v>8981</v>
      </c>
      <c r="H49" s="91">
        <v>352.83</v>
      </c>
      <c r="I49" s="91" t="s">
        <v>66</v>
      </c>
    </row>
    <row r="50" spans="1:9" s="25" customFormat="1" ht="12.75" customHeight="1" x14ac:dyDescent="0.2">
      <c r="A50" s="25" t="s">
        <v>103</v>
      </c>
      <c r="B50" s="25" t="s">
        <v>101</v>
      </c>
      <c r="C50" s="90">
        <v>10874</v>
      </c>
      <c r="D50" s="91">
        <v>175.91499999999999</v>
      </c>
      <c r="E50" s="91" t="s">
        <v>66</v>
      </c>
      <c r="F50" s="92"/>
      <c r="G50" s="90">
        <v>10076</v>
      </c>
      <c r="H50" s="91">
        <v>148.39400000000001</v>
      </c>
      <c r="I50" s="91" t="s">
        <v>66</v>
      </c>
    </row>
    <row r="51" spans="1:9" s="25" customFormat="1" ht="12.75" customHeight="1" x14ac:dyDescent="0.2">
      <c r="A51" s="25" t="s">
        <v>354</v>
      </c>
      <c r="B51" s="25" t="s">
        <v>228</v>
      </c>
      <c r="C51" s="90">
        <v>1693</v>
      </c>
      <c r="D51" s="91">
        <v>108.858</v>
      </c>
      <c r="E51" s="91" t="s">
        <v>66</v>
      </c>
      <c r="F51" s="92"/>
      <c r="G51" s="90">
        <v>1705</v>
      </c>
      <c r="H51" s="91">
        <v>29.396999999999998</v>
      </c>
      <c r="I51" s="91" t="s">
        <v>66</v>
      </c>
    </row>
    <row r="52" spans="1:9" s="25" customFormat="1" ht="12.75" customHeight="1" x14ac:dyDescent="0.2">
      <c r="A52" s="25" t="s">
        <v>230</v>
      </c>
      <c r="B52" s="25" t="s">
        <v>82</v>
      </c>
      <c r="C52" s="90">
        <v>13005</v>
      </c>
      <c r="D52" s="91">
        <v>12.162000000000001</v>
      </c>
      <c r="E52" s="91" t="s">
        <v>66</v>
      </c>
      <c r="F52" s="92"/>
      <c r="G52" s="90">
        <v>11264</v>
      </c>
      <c r="H52" s="91" t="s">
        <v>66</v>
      </c>
      <c r="I52" s="91" t="s">
        <v>66</v>
      </c>
    </row>
    <row r="53" spans="1:9" s="25" customFormat="1" ht="12.75" customHeight="1" x14ac:dyDescent="0.2">
      <c r="A53" s="25" t="s">
        <v>240</v>
      </c>
      <c r="B53" s="25" t="s">
        <v>87</v>
      </c>
      <c r="C53" s="90">
        <v>10363</v>
      </c>
      <c r="D53" s="91">
        <v>454.73399999999998</v>
      </c>
      <c r="E53" s="91">
        <v>199.94</v>
      </c>
      <c r="F53" s="92"/>
      <c r="G53" s="90">
        <v>9630</v>
      </c>
      <c r="H53" s="91">
        <v>881.83299999999997</v>
      </c>
      <c r="I53" s="91">
        <v>0.16500000000000001</v>
      </c>
    </row>
    <row r="54" spans="1:9" s="25" customFormat="1" ht="12.75" customHeight="1" x14ac:dyDescent="0.2">
      <c r="A54" s="25" t="s">
        <v>216</v>
      </c>
      <c r="B54" s="25" t="s">
        <v>75</v>
      </c>
      <c r="C54" s="90">
        <v>1649</v>
      </c>
      <c r="D54" s="91">
        <v>143.21899999999999</v>
      </c>
      <c r="E54" s="91" t="s">
        <v>66</v>
      </c>
      <c r="F54" s="92"/>
      <c r="G54" s="90">
        <v>1239</v>
      </c>
      <c r="H54" s="91">
        <v>85.174000000000007</v>
      </c>
      <c r="I54" s="91" t="s">
        <v>66</v>
      </c>
    </row>
    <row r="55" spans="1:9" s="25" customFormat="1" ht="12.75" customHeight="1" x14ac:dyDescent="0.2">
      <c r="B55" s="25" t="s">
        <v>81</v>
      </c>
      <c r="C55" s="90">
        <v>3042</v>
      </c>
      <c r="D55" s="91">
        <v>0.876</v>
      </c>
      <c r="E55" s="91" t="s">
        <v>66</v>
      </c>
      <c r="F55" s="92"/>
      <c r="G55" s="90">
        <v>2531</v>
      </c>
      <c r="H55" s="91">
        <v>0.61299999999999999</v>
      </c>
      <c r="I55" s="91" t="s">
        <v>66</v>
      </c>
    </row>
    <row r="56" spans="1:9" s="25" customFormat="1" ht="12.75" customHeight="1" x14ac:dyDescent="0.2">
      <c r="B56" s="25" t="s">
        <v>82</v>
      </c>
      <c r="C56" s="90">
        <v>65637</v>
      </c>
      <c r="D56" s="91">
        <v>472.61500000000001</v>
      </c>
      <c r="E56" s="91">
        <v>1.573</v>
      </c>
      <c r="F56" s="92"/>
      <c r="G56" s="90">
        <v>63060</v>
      </c>
      <c r="H56" s="91">
        <v>2.222</v>
      </c>
      <c r="I56" s="91">
        <v>1.077</v>
      </c>
    </row>
    <row r="57" spans="1:9" s="25" customFormat="1" ht="12.75" customHeight="1" x14ac:dyDescent="0.2">
      <c r="B57" s="25" t="s">
        <v>87</v>
      </c>
      <c r="C57" s="90">
        <v>18553</v>
      </c>
      <c r="D57" s="91">
        <v>213.94499999999999</v>
      </c>
      <c r="E57" s="91">
        <v>3.8490000000000002</v>
      </c>
      <c r="F57" s="92"/>
      <c r="G57" s="90">
        <v>15513</v>
      </c>
      <c r="H57" s="91">
        <v>20.048999999999999</v>
      </c>
      <c r="I57" s="91">
        <v>0.97499999999999998</v>
      </c>
    </row>
    <row r="58" spans="1:9" s="25" customFormat="1" ht="12.75" customHeight="1" x14ac:dyDescent="0.2">
      <c r="B58" s="25" t="s">
        <v>78</v>
      </c>
      <c r="C58" s="90">
        <v>35270</v>
      </c>
      <c r="D58" s="91">
        <v>4.3849999999999998</v>
      </c>
      <c r="E58" s="91" t="s">
        <v>66</v>
      </c>
      <c r="F58" s="92"/>
      <c r="G58" s="90">
        <v>34857</v>
      </c>
      <c r="H58" s="91">
        <v>5.3140000000000001</v>
      </c>
      <c r="I58" s="91" t="s">
        <v>66</v>
      </c>
    </row>
    <row r="59" spans="1:9" s="25" customFormat="1" ht="12.75" customHeight="1" x14ac:dyDescent="0.2">
      <c r="B59" s="25" t="s">
        <v>12</v>
      </c>
      <c r="C59" s="90">
        <v>2286</v>
      </c>
      <c r="D59" s="91">
        <v>61.652000000000001</v>
      </c>
      <c r="E59" s="91">
        <v>0.314</v>
      </c>
      <c r="F59" s="92"/>
      <c r="G59" s="90">
        <v>2097</v>
      </c>
      <c r="H59" s="91">
        <v>62.311</v>
      </c>
      <c r="I59" s="91" t="s">
        <v>66</v>
      </c>
    </row>
    <row r="60" spans="1:9" s="25" customFormat="1" ht="12.75" customHeight="1" x14ac:dyDescent="0.2">
      <c r="B60" s="25" t="s">
        <v>118</v>
      </c>
      <c r="C60" s="90">
        <v>12978</v>
      </c>
      <c r="D60" s="91">
        <v>335.57900000000001</v>
      </c>
      <c r="E60" s="91">
        <v>3.7280000000000002</v>
      </c>
      <c r="F60" s="92"/>
      <c r="G60" s="90">
        <v>12207</v>
      </c>
      <c r="H60" s="91">
        <v>65.897999999999996</v>
      </c>
      <c r="I60" s="91">
        <v>2.3559999999999999</v>
      </c>
    </row>
    <row r="61" spans="1:9" s="25" customFormat="1" ht="12.75" customHeight="1" x14ac:dyDescent="0.2">
      <c r="B61" s="25" t="s">
        <v>101</v>
      </c>
      <c r="C61" s="90">
        <v>12371</v>
      </c>
      <c r="D61" s="91">
        <v>116.265</v>
      </c>
      <c r="E61" s="91">
        <v>7.2409999999999997</v>
      </c>
      <c r="F61" s="92"/>
      <c r="G61" s="90">
        <v>10367</v>
      </c>
      <c r="H61" s="91">
        <v>50.289000000000001</v>
      </c>
      <c r="I61" s="91">
        <v>1.744</v>
      </c>
    </row>
    <row r="62" spans="1:9" s="25" customFormat="1" ht="12.75" customHeight="1" x14ac:dyDescent="0.2">
      <c r="B62" s="25" t="s">
        <v>120</v>
      </c>
      <c r="C62" s="90">
        <v>7630</v>
      </c>
      <c r="D62" s="91">
        <v>250.62</v>
      </c>
      <c r="E62" s="91" t="s">
        <v>66</v>
      </c>
      <c r="F62" s="92"/>
      <c r="G62" s="90">
        <v>6120</v>
      </c>
      <c r="H62" s="91">
        <v>4.5289999999999999</v>
      </c>
      <c r="I62" s="91">
        <v>0.66</v>
      </c>
    </row>
    <row r="63" spans="1:9" s="25" customFormat="1" ht="12.75" customHeight="1" x14ac:dyDescent="0.2">
      <c r="A63" s="25" t="s">
        <v>216</v>
      </c>
      <c r="B63" s="25" t="s">
        <v>89</v>
      </c>
      <c r="C63" s="90">
        <v>159416</v>
      </c>
      <c r="D63" s="91">
        <v>1599.1559999999999</v>
      </c>
      <c r="E63" s="91">
        <v>16.704999999999998</v>
      </c>
      <c r="F63" s="92"/>
      <c r="G63" s="90">
        <v>147991</v>
      </c>
      <c r="H63" s="91">
        <v>296.399</v>
      </c>
      <c r="I63" s="91">
        <v>6.8119999999999994</v>
      </c>
    </row>
    <row r="64" spans="1:9" s="25" customFormat="1" ht="12.75" customHeight="1" x14ac:dyDescent="0.2">
      <c r="A64" s="25" t="s">
        <v>236</v>
      </c>
      <c r="B64" s="25" t="s">
        <v>12</v>
      </c>
      <c r="C64" s="90">
        <v>2798</v>
      </c>
      <c r="D64" s="91">
        <v>9.9359999999999999</v>
      </c>
      <c r="E64" s="91" t="s">
        <v>66</v>
      </c>
      <c r="F64" s="92"/>
      <c r="G64" s="90">
        <v>2675</v>
      </c>
      <c r="H64" s="91">
        <v>0.59899999999999998</v>
      </c>
      <c r="I64" s="91" t="s">
        <v>66</v>
      </c>
    </row>
    <row r="65" spans="1:9" s="25" customFormat="1" ht="12.75" customHeight="1" x14ac:dyDescent="0.2">
      <c r="A65" s="25" t="s">
        <v>104</v>
      </c>
      <c r="B65" s="25" t="s">
        <v>86</v>
      </c>
      <c r="C65" s="90">
        <v>11922</v>
      </c>
      <c r="D65" s="91">
        <v>178.50399999999999</v>
      </c>
      <c r="E65" s="91">
        <v>119.657</v>
      </c>
      <c r="F65" s="92"/>
      <c r="G65" s="90">
        <v>10805</v>
      </c>
      <c r="H65" s="91">
        <v>239.512</v>
      </c>
      <c r="I65" s="91">
        <v>4.8369999999999997</v>
      </c>
    </row>
    <row r="66" spans="1:9" s="25" customFormat="1" ht="12.75" customHeight="1" x14ac:dyDescent="0.2">
      <c r="A66" s="25" t="s">
        <v>314</v>
      </c>
      <c r="B66" s="25" t="s">
        <v>105</v>
      </c>
      <c r="C66" s="90">
        <v>5632</v>
      </c>
      <c r="D66" s="91">
        <v>203.22200000000001</v>
      </c>
      <c r="E66" s="91" t="s">
        <v>66</v>
      </c>
      <c r="F66" s="92"/>
      <c r="G66" s="90">
        <v>5288</v>
      </c>
      <c r="H66" s="91">
        <v>305.96600000000001</v>
      </c>
      <c r="I66" s="91">
        <v>1.452</v>
      </c>
    </row>
    <row r="67" spans="1:9" s="25" customFormat="1" ht="12.75" customHeight="1" x14ac:dyDescent="0.2">
      <c r="B67" s="25" t="s">
        <v>78</v>
      </c>
      <c r="C67" s="90">
        <v>3833</v>
      </c>
      <c r="D67" s="91">
        <v>34.484999999999999</v>
      </c>
      <c r="E67" s="91" t="s">
        <v>66</v>
      </c>
      <c r="F67" s="92"/>
      <c r="G67" s="90">
        <v>3954</v>
      </c>
      <c r="H67" s="91">
        <v>119.76</v>
      </c>
      <c r="I67" s="91" t="s">
        <v>66</v>
      </c>
    </row>
    <row r="68" spans="1:9" s="25" customFormat="1" ht="12.75" customHeight="1" x14ac:dyDescent="0.2">
      <c r="A68" s="25" t="s">
        <v>314</v>
      </c>
      <c r="B68" s="25" t="s">
        <v>89</v>
      </c>
      <c r="C68" s="90">
        <v>9465</v>
      </c>
      <c r="D68" s="91">
        <v>237.70699999999999</v>
      </c>
      <c r="E68" s="91" t="s">
        <v>66</v>
      </c>
      <c r="F68" s="92"/>
      <c r="G68" s="90">
        <v>9242</v>
      </c>
      <c r="H68" s="91">
        <v>425.726</v>
      </c>
      <c r="I68" s="91">
        <v>1.452</v>
      </c>
    </row>
    <row r="69" spans="1:9" s="25" customFormat="1" ht="12.75" customHeight="1" x14ac:dyDescent="0.2">
      <c r="A69" s="25" t="s">
        <v>106</v>
      </c>
      <c r="B69" s="25" t="s">
        <v>88</v>
      </c>
      <c r="C69" s="90">
        <v>48777</v>
      </c>
      <c r="D69" s="91">
        <v>2226.7570000000001</v>
      </c>
      <c r="E69" s="91">
        <v>99.07</v>
      </c>
      <c r="F69" s="92"/>
      <c r="G69" s="90">
        <v>40203</v>
      </c>
      <c r="H69" s="91">
        <v>1126.6179999999999</v>
      </c>
      <c r="I69" s="91">
        <v>4.4089999999999998</v>
      </c>
    </row>
    <row r="70" spans="1:9" s="25" customFormat="1" ht="12.75" customHeight="1" x14ac:dyDescent="0.2">
      <c r="A70" s="25" t="s">
        <v>288</v>
      </c>
      <c r="B70" s="25" t="s">
        <v>82</v>
      </c>
      <c r="C70" s="90">
        <v>6294</v>
      </c>
      <c r="D70" s="91" t="s">
        <v>66</v>
      </c>
      <c r="E70" s="91" t="s">
        <v>66</v>
      </c>
      <c r="F70" s="92"/>
      <c r="G70" s="90">
        <v>4895</v>
      </c>
      <c r="H70" s="91" t="s">
        <v>66</v>
      </c>
      <c r="I70" s="91" t="s">
        <v>66</v>
      </c>
    </row>
    <row r="71" spans="1:9" s="25" customFormat="1" ht="12.75" customHeight="1" x14ac:dyDescent="0.2">
      <c r="B71" s="25" t="s">
        <v>88</v>
      </c>
      <c r="C71" s="90">
        <v>7055</v>
      </c>
      <c r="D71" s="91" t="s">
        <v>66</v>
      </c>
      <c r="E71" s="91" t="s">
        <v>66</v>
      </c>
      <c r="F71" s="92"/>
      <c r="G71" s="90">
        <v>4774</v>
      </c>
      <c r="H71" s="91" t="s">
        <v>66</v>
      </c>
      <c r="I71" s="91" t="s">
        <v>66</v>
      </c>
    </row>
    <row r="72" spans="1:9" s="25" customFormat="1" ht="12.75" customHeight="1" x14ac:dyDescent="0.2">
      <c r="A72" s="25" t="s">
        <v>288</v>
      </c>
      <c r="B72" s="25" t="s">
        <v>89</v>
      </c>
      <c r="C72" s="90">
        <v>13349</v>
      </c>
      <c r="D72" s="91" t="s">
        <v>66</v>
      </c>
      <c r="E72" s="91" t="s">
        <v>66</v>
      </c>
      <c r="F72" s="92"/>
      <c r="G72" s="90">
        <v>9669</v>
      </c>
      <c r="H72" s="91" t="s">
        <v>66</v>
      </c>
      <c r="I72" s="91" t="s">
        <v>66</v>
      </c>
    </row>
    <row r="73" spans="1:9" s="25" customFormat="1" ht="12.75" customHeight="1" x14ac:dyDescent="0.2">
      <c r="A73" s="25" t="s">
        <v>277</v>
      </c>
      <c r="B73" s="25" t="s">
        <v>24</v>
      </c>
      <c r="C73" s="90">
        <v>859</v>
      </c>
      <c r="D73" s="91">
        <v>3.7639999999999998</v>
      </c>
      <c r="E73" s="91">
        <v>0.19700000000000001</v>
      </c>
      <c r="F73" s="92"/>
      <c r="G73" s="90">
        <v>794</v>
      </c>
      <c r="H73" s="91">
        <v>22.782</v>
      </c>
      <c r="I73" s="91">
        <v>1.218</v>
      </c>
    </row>
    <row r="74" spans="1:9" s="25" customFormat="1" ht="12.75" customHeight="1" x14ac:dyDescent="0.2">
      <c r="A74" s="25" t="s">
        <v>224</v>
      </c>
      <c r="B74" s="25" t="s">
        <v>80</v>
      </c>
      <c r="C74" s="90" t="s">
        <v>65</v>
      </c>
      <c r="D74" s="91" t="s">
        <v>65</v>
      </c>
      <c r="E74" s="91" t="s">
        <v>65</v>
      </c>
      <c r="F74" s="92"/>
      <c r="G74" s="90" t="s">
        <v>65</v>
      </c>
      <c r="H74" s="91">
        <v>81.734999999999999</v>
      </c>
      <c r="I74" s="91" t="s">
        <v>66</v>
      </c>
    </row>
    <row r="75" spans="1:9" s="25" customFormat="1" ht="12.75" customHeight="1" x14ac:dyDescent="0.2">
      <c r="B75" s="25" t="s">
        <v>115</v>
      </c>
      <c r="C75" s="90" t="s">
        <v>65</v>
      </c>
      <c r="D75" s="91" t="s">
        <v>65</v>
      </c>
      <c r="E75" s="91" t="s">
        <v>65</v>
      </c>
      <c r="F75" s="92"/>
      <c r="G75" s="90" t="s">
        <v>65</v>
      </c>
      <c r="H75" s="91">
        <v>16.033000000000001</v>
      </c>
      <c r="I75" s="91" t="s">
        <v>66</v>
      </c>
    </row>
    <row r="76" spans="1:9" s="25" customFormat="1" ht="12.75" customHeight="1" x14ac:dyDescent="0.2">
      <c r="A76" s="25" t="s">
        <v>224</v>
      </c>
      <c r="B76" s="25" t="s">
        <v>89</v>
      </c>
      <c r="C76" s="90" t="s">
        <v>65</v>
      </c>
      <c r="D76" s="91" t="s">
        <v>65</v>
      </c>
      <c r="E76" s="91" t="s">
        <v>65</v>
      </c>
      <c r="F76" s="92"/>
      <c r="G76" s="90" t="s">
        <v>65</v>
      </c>
      <c r="H76" s="91">
        <v>97.768000000000001</v>
      </c>
      <c r="I76" s="91" t="s">
        <v>66</v>
      </c>
    </row>
    <row r="77" spans="1:9" s="25" customFormat="1" ht="12.75" customHeight="1" x14ac:dyDescent="0.2">
      <c r="A77" s="25" t="s">
        <v>107</v>
      </c>
      <c r="B77" s="25" t="s">
        <v>100</v>
      </c>
      <c r="C77" s="90">
        <v>12946</v>
      </c>
      <c r="D77" s="91">
        <v>171.22800000000001</v>
      </c>
      <c r="E77" s="91" t="s">
        <v>66</v>
      </c>
      <c r="F77" s="92"/>
      <c r="G77" s="90">
        <v>10260</v>
      </c>
      <c r="H77" s="91">
        <v>405.798</v>
      </c>
      <c r="I77" s="91" t="s">
        <v>66</v>
      </c>
    </row>
    <row r="78" spans="1:9" s="25" customFormat="1" ht="12.75" customHeight="1" x14ac:dyDescent="0.2">
      <c r="A78" s="25" t="s">
        <v>248</v>
      </c>
      <c r="B78" s="25" t="s">
        <v>75</v>
      </c>
      <c r="C78" s="90" t="s">
        <v>65</v>
      </c>
      <c r="D78" s="91" t="s">
        <v>65</v>
      </c>
      <c r="E78" s="91" t="s">
        <v>65</v>
      </c>
      <c r="F78" s="92"/>
      <c r="G78" s="90" t="s">
        <v>65</v>
      </c>
      <c r="H78" s="91">
        <v>337.19099999999997</v>
      </c>
      <c r="I78" s="91" t="s">
        <v>66</v>
      </c>
    </row>
    <row r="79" spans="1:9" s="25" customFormat="1" ht="12.75" customHeight="1" x14ac:dyDescent="0.2">
      <c r="B79" s="25" t="s">
        <v>87</v>
      </c>
      <c r="C79" s="90" t="s">
        <v>65</v>
      </c>
      <c r="D79" s="91">
        <v>416.21699999999998</v>
      </c>
      <c r="E79" s="91" t="s">
        <v>66</v>
      </c>
      <c r="F79" s="92"/>
      <c r="G79" s="90" t="s">
        <v>65</v>
      </c>
      <c r="H79" s="91">
        <v>5.9560000000000004</v>
      </c>
      <c r="I79" s="91" t="s">
        <v>66</v>
      </c>
    </row>
    <row r="80" spans="1:9" s="25" customFormat="1" ht="12.75" customHeight="1" x14ac:dyDescent="0.2">
      <c r="B80" s="25" t="s">
        <v>94</v>
      </c>
      <c r="C80" s="90" t="s">
        <v>65</v>
      </c>
      <c r="D80" s="91" t="s">
        <v>65</v>
      </c>
      <c r="E80" s="91" t="s">
        <v>65</v>
      </c>
      <c r="F80" s="92"/>
      <c r="G80" s="90" t="s">
        <v>65</v>
      </c>
      <c r="H80" s="91">
        <v>3.7549999999999999</v>
      </c>
      <c r="I80" s="91" t="s">
        <v>66</v>
      </c>
    </row>
    <row r="81" spans="1:9" s="25" customFormat="1" ht="12.75" customHeight="1" x14ac:dyDescent="0.2">
      <c r="B81" s="25" t="s">
        <v>101</v>
      </c>
      <c r="C81" s="90" t="s">
        <v>65</v>
      </c>
      <c r="D81" s="91">
        <v>382.31299999999999</v>
      </c>
      <c r="E81" s="91" t="s">
        <v>66</v>
      </c>
      <c r="F81" s="92"/>
      <c r="G81" s="90" t="s">
        <v>65</v>
      </c>
      <c r="H81" s="91" t="s">
        <v>65</v>
      </c>
      <c r="I81" s="91" t="s">
        <v>65</v>
      </c>
    </row>
    <row r="82" spans="1:9" s="25" customFormat="1" ht="12.75" customHeight="1" x14ac:dyDescent="0.2">
      <c r="A82" s="25" t="s">
        <v>248</v>
      </c>
      <c r="B82" s="25" t="s">
        <v>89</v>
      </c>
      <c r="C82" s="90" t="s">
        <v>65</v>
      </c>
      <c r="D82" s="91">
        <v>798.53</v>
      </c>
      <c r="E82" s="91" t="s">
        <v>66</v>
      </c>
      <c r="F82" s="92"/>
      <c r="G82" s="90" t="s">
        <v>65</v>
      </c>
      <c r="H82" s="91">
        <v>346.90199999999999</v>
      </c>
      <c r="I82" s="91" t="s">
        <v>66</v>
      </c>
    </row>
    <row r="83" spans="1:9" s="25" customFormat="1" ht="12.75" customHeight="1" x14ac:dyDescent="0.2">
      <c r="A83" s="25" t="s">
        <v>109</v>
      </c>
      <c r="B83" s="25" t="s">
        <v>105</v>
      </c>
      <c r="C83" s="90">
        <v>6006</v>
      </c>
      <c r="D83" s="91">
        <v>20.952000000000002</v>
      </c>
      <c r="E83" s="91" t="s">
        <v>66</v>
      </c>
      <c r="F83" s="92"/>
      <c r="G83" s="90">
        <v>5612</v>
      </c>
      <c r="H83" s="91">
        <v>1.571</v>
      </c>
      <c r="I83" s="91">
        <v>2.6</v>
      </c>
    </row>
    <row r="84" spans="1:9" s="25" customFormat="1" ht="12.75" customHeight="1" x14ac:dyDescent="0.2">
      <c r="B84" s="25" t="s">
        <v>75</v>
      </c>
      <c r="C84" s="90">
        <v>13762</v>
      </c>
      <c r="D84" s="91">
        <v>427.16500000000002</v>
      </c>
      <c r="E84" s="91">
        <v>28.4</v>
      </c>
      <c r="F84" s="92"/>
      <c r="G84" s="90">
        <v>12951</v>
      </c>
      <c r="H84" s="91">
        <v>688.08600000000001</v>
      </c>
      <c r="I84" s="91">
        <v>38.439</v>
      </c>
    </row>
    <row r="85" spans="1:9" s="25" customFormat="1" ht="12.75" customHeight="1" x14ac:dyDescent="0.2">
      <c r="B85" s="25" t="s">
        <v>228</v>
      </c>
      <c r="C85" s="90">
        <v>32586</v>
      </c>
      <c r="D85" s="91">
        <v>1166.566</v>
      </c>
      <c r="E85" s="91">
        <v>51.923999999999999</v>
      </c>
      <c r="F85" s="92"/>
      <c r="G85" s="90">
        <v>28712</v>
      </c>
      <c r="H85" s="91">
        <v>1028.212</v>
      </c>
      <c r="I85" s="91">
        <v>32.548999999999999</v>
      </c>
    </row>
    <row r="86" spans="1:9" s="25" customFormat="1" ht="12.75" customHeight="1" x14ac:dyDescent="0.2">
      <c r="B86" s="25" t="s">
        <v>82</v>
      </c>
      <c r="C86" s="90">
        <v>12341</v>
      </c>
      <c r="D86" s="91">
        <v>175.12700000000001</v>
      </c>
      <c r="E86" s="91">
        <v>2.097</v>
      </c>
      <c r="F86" s="92"/>
      <c r="G86" s="90">
        <v>11095</v>
      </c>
      <c r="H86" s="91">
        <v>388.39299999999997</v>
      </c>
      <c r="I86" s="91">
        <v>1.8109999999999999</v>
      </c>
    </row>
    <row r="87" spans="1:9" s="25" customFormat="1" ht="12.75" customHeight="1" x14ac:dyDescent="0.2">
      <c r="B87" s="25" t="s">
        <v>87</v>
      </c>
      <c r="C87" s="90">
        <v>31138</v>
      </c>
      <c r="D87" s="91">
        <v>582.20500000000004</v>
      </c>
      <c r="E87" s="91">
        <v>42.637</v>
      </c>
      <c r="F87" s="92"/>
      <c r="G87" s="90">
        <v>27797</v>
      </c>
      <c r="H87" s="91">
        <v>379.16500000000002</v>
      </c>
      <c r="I87" s="91">
        <v>51.279000000000003</v>
      </c>
    </row>
    <row r="88" spans="1:9" s="25" customFormat="1" ht="12.75" customHeight="1" x14ac:dyDescent="0.2">
      <c r="B88" s="25" t="s">
        <v>88</v>
      </c>
      <c r="C88" s="90" t="s">
        <v>65</v>
      </c>
      <c r="D88" s="91" t="s">
        <v>65</v>
      </c>
      <c r="E88" s="91" t="s">
        <v>65</v>
      </c>
      <c r="F88" s="92"/>
      <c r="G88" s="90" t="s">
        <v>65</v>
      </c>
      <c r="H88" s="91">
        <v>82.42</v>
      </c>
      <c r="I88" s="91" t="s">
        <v>66</v>
      </c>
    </row>
    <row r="89" spans="1:9" s="25" customFormat="1" ht="12.75" customHeight="1" x14ac:dyDescent="0.2">
      <c r="B89" s="25" t="s">
        <v>71</v>
      </c>
      <c r="C89" s="90">
        <v>2332</v>
      </c>
      <c r="D89" s="91">
        <v>2.0030000000000001</v>
      </c>
      <c r="E89" s="91">
        <v>0.57099999999999995</v>
      </c>
      <c r="F89" s="92"/>
      <c r="G89" s="90">
        <v>2064</v>
      </c>
      <c r="H89" s="91">
        <v>0.58399999999999996</v>
      </c>
      <c r="I89" s="91">
        <v>1.4490000000000001</v>
      </c>
    </row>
    <row r="90" spans="1:9" s="25" customFormat="1" ht="12.75" customHeight="1" x14ac:dyDescent="0.2">
      <c r="B90" s="25" t="s">
        <v>78</v>
      </c>
      <c r="C90" s="90">
        <v>82366</v>
      </c>
      <c r="D90" s="91">
        <v>684.91600000000005</v>
      </c>
      <c r="E90" s="91">
        <v>1.0529999999999999</v>
      </c>
      <c r="F90" s="92"/>
      <c r="G90" s="90">
        <v>85681</v>
      </c>
      <c r="H90" s="91">
        <v>1639.52</v>
      </c>
      <c r="I90" s="91">
        <v>201.31399999999999</v>
      </c>
    </row>
    <row r="91" spans="1:9" s="25" customFormat="1" ht="12.75" customHeight="1" x14ac:dyDescent="0.2">
      <c r="B91" s="25" t="s">
        <v>80</v>
      </c>
      <c r="C91" s="90">
        <v>3970</v>
      </c>
      <c r="D91" s="91" t="s">
        <v>66</v>
      </c>
      <c r="E91" s="91" t="s">
        <v>66</v>
      </c>
      <c r="F91" s="92"/>
      <c r="G91" s="90">
        <v>3730</v>
      </c>
      <c r="H91" s="91">
        <v>2.6539999999999999</v>
      </c>
      <c r="I91" s="91">
        <v>6.0949999999999998</v>
      </c>
    </row>
    <row r="92" spans="1:9" s="25" customFormat="1" ht="12.75" customHeight="1" x14ac:dyDescent="0.2">
      <c r="B92" s="25" t="s">
        <v>100</v>
      </c>
      <c r="C92" s="90">
        <v>5800</v>
      </c>
      <c r="D92" s="91">
        <v>123.55200000000001</v>
      </c>
      <c r="E92" s="91">
        <v>7.2770000000000001</v>
      </c>
      <c r="F92" s="92"/>
      <c r="G92" s="90">
        <v>5086</v>
      </c>
      <c r="H92" s="91">
        <v>158.86199999999999</v>
      </c>
      <c r="I92" s="91">
        <v>2.0979999999999999</v>
      </c>
    </row>
    <row r="93" spans="1:9" s="25" customFormat="1" ht="12.75" customHeight="1" x14ac:dyDescent="0.2">
      <c r="B93" s="25" t="s">
        <v>12</v>
      </c>
      <c r="C93" s="90">
        <v>48531</v>
      </c>
      <c r="D93" s="91">
        <v>1223.865</v>
      </c>
      <c r="E93" s="91">
        <v>40.067999999999998</v>
      </c>
      <c r="F93" s="92"/>
      <c r="G93" s="90">
        <v>39936</v>
      </c>
      <c r="H93" s="91">
        <v>1285.788</v>
      </c>
      <c r="I93" s="91">
        <v>127.51900000000001</v>
      </c>
    </row>
    <row r="94" spans="1:9" s="25" customFormat="1" ht="12.75" customHeight="1" x14ac:dyDescent="0.2">
      <c r="B94" s="25" t="s">
        <v>110</v>
      </c>
      <c r="C94" s="90">
        <v>7364</v>
      </c>
      <c r="D94" s="91">
        <v>210.42699999999999</v>
      </c>
      <c r="E94" s="91">
        <v>1.4550000000000001</v>
      </c>
      <c r="F94" s="92"/>
      <c r="G94" s="90">
        <v>5967</v>
      </c>
      <c r="H94" s="91">
        <v>26.097000000000001</v>
      </c>
      <c r="I94" s="91">
        <v>2.6539999999999999</v>
      </c>
    </row>
    <row r="95" spans="1:9" s="25" customFormat="1" ht="12.75" customHeight="1" x14ac:dyDescent="0.2">
      <c r="B95" s="25" t="s">
        <v>94</v>
      </c>
      <c r="C95" s="90" t="s">
        <v>65</v>
      </c>
      <c r="D95" s="91" t="s">
        <v>65</v>
      </c>
      <c r="E95" s="91" t="s">
        <v>65</v>
      </c>
      <c r="F95" s="92"/>
      <c r="G95" s="90" t="s">
        <v>65</v>
      </c>
      <c r="H95" s="91">
        <v>87.24</v>
      </c>
      <c r="I95" s="91" t="s">
        <v>66</v>
      </c>
    </row>
    <row r="96" spans="1:9" s="25" customFormat="1" ht="12.75" customHeight="1" x14ac:dyDescent="0.2">
      <c r="B96" s="25" t="s">
        <v>118</v>
      </c>
      <c r="C96" s="90">
        <v>6923</v>
      </c>
      <c r="D96" s="91">
        <v>175.24199999999999</v>
      </c>
      <c r="E96" s="91">
        <v>2.3460000000000001</v>
      </c>
      <c r="F96" s="92"/>
      <c r="G96" s="90">
        <v>5957</v>
      </c>
      <c r="H96" s="91">
        <v>72.811999999999998</v>
      </c>
      <c r="I96" s="91">
        <v>13.83</v>
      </c>
    </row>
    <row r="97" spans="1:9" s="25" customFormat="1" ht="12.75" customHeight="1" x14ac:dyDescent="0.2">
      <c r="B97" s="25" t="s">
        <v>91</v>
      </c>
      <c r="C97" s="90">
        <v>12622</v>
      </c>
      <c r="D97" s="91">
        <v>275.46199999999999</v>
      </c>
      <c r="E97" s="91">
        <v>7.1619999999999999</v>
      </c>
      <c r="F97" s="92"/>
      <c r="G97" s="90">
        <v>11268</v>
      </c>
      <c r="H97" s="91">
        <v>28.241</v>
      </c>
      <c r="I97" s="91">
        <v>63.113</v>
      </c>
    </row>
    <row r="98" spans="1:9" s="25" customFormat="1" ht="12.75" customHeight="1" x14ac:dyDescent="0.2">
      <c r="B98" s="25" t="s">
        <v>101</v>
      </c>
      <c r="C98" s="90">
        <v>64341</v>
      </c>
      <c r="D98" s="91">
        <v>1738.798</v>
      </c>
      <c r="E98" s="91">
        <v>138.072</v>
      </c>
      <c r="F98" s="92"/>
      <c r="G98" s="90">
        <v>53774</v>
      </c>
      <c r="H98" s="91">
        <v>296.72300000000001</v>
      </c>
      <c r="I98" s="91">
        <v>183.18899999999999</v>
      </c>
    </row>
    <row r="99" spans="1:9" s="25" customFormat="1" ht="12.75" customHeight="1" x14ac:dyDescent="0.2">
      <c r="A99" s="25" t="s">
        <v>109</v>
      </c>
      <c r="B99" s="25" t="s">
        <v>89</v>
      </c>
      <c r="C99" s="90">
        <v>330082</v>
      </c>
      <c r="D99" s="91">
        <v>6806.28</v>
      </c>
      <c r="E99" s="91">
        <v>323.06200000000001</v>
      </c>
      <c r="F99" s="92"/>
      <c r="G99" s="90">
        <v>299630</v>
      </c>
      <c r="H99" s="91">
        <v>6166.3680000000004</v>
      </c>
      <c r="I99" s="91">
        <v>727.93899999999996</v>
      </c>
    </row>
    <row r="100" spans="1:9" s="25" customFormat="1" ht="12.75" customHeight="1" x14ac:dyDescent="0.2">
      <c r="A100" s="25" t="s">
        <v>232</v>
      </c>
      <c r="B100" s="25" t="s">
        <v>231</v>
      </c>
      <c r="C100" s="90">
        <v>59838</v>
      </c>
      <c r="D100" s="91">
        <v>1266.0260000000001</v>
      </c>
      <c r="E100" s="91">
        <v>38.86</v>
      </c>
      <c r="F100" s="92"/>
      <c r="G100" s="90">
        <v>33875</v>
      </c>
      <c r="H100" s="91">
        <v>3057.4670000000001</v>
      </c>
      <c r="I100" s="91">
        <v>1.6E-2</v>
      </c>
    </row>
    <row r="101" spans="1:9" s="25" customFormat="1" ht="12.75" customHeight="1" x14ac:dyDescent="0.2">
      <c r="A101" s="25" t="s">
        <v>111</v>
      </c>
      <c r="B101" s="25" t="s">
        <v>112</v>
      </c>
      <c r="C101" s="90">
        <v>6018</v>
      </c>
      <c r="D101" s="91">
        <v>218.768</v>
      </c>
      <c r="E101" s="91">
        <v>4.4999999999999998E-2</v>
      </c>
      <c r="F101" s="92"/>
      <c r="G101" s="90">
        <v>3732</v>
      </c>
      <c r="H101" s="91">
        <v>307.28500000000003</v>
      </c>
      <c r="I101" s="91" t="s">
        <v>66</v>
      </c>
    </row>
    <row r="102" spans="1:9" s="25" customFormat="1" ht="12.75" customHeight="1" x14ac:dyDescent="0.2">
      <c r="A102" s="25" t="s">
        <v>330</v>
      </c>
      <c r="B102" s="25" t="s">
        <v>108</v>
      </c>
      <c r="C102" s="90">
        <v>767</v>
      </c>
      <c r="D102" s="91">
        <v>0.57599999999999996</v>
      </c>
      <c r="E102" s="91" t="s">
        <v>66</v>
      </c>
      <c r="F102" s="92"/>
      <c r="G102" s="90">
        <v>597</v>
      </c>
      <c r="H102" s="91">
        <v>4.3</v>
      </c>
      <c r="I102" s="91" t="s">
        <v>66</v>
      </c>
    </row>
    <row r="103" spans="1:9" s="25" customFormat="1" ht="12.75" customHeight="1" x14ac:dyDescent="0.2">
      <c r="A103" s="25" t="s">
        <v>315</v>
      </c>
      <c r="B103" s="25" t="s">
        <v>12</v>
      </c>
      <c r="C103" s="90">
        <v>31988</v>
      </c>
      <c r="D103" s="91">
        <v>547.53700000000003</v>
      </c>
      <c r="E103" s="91" t="s">
        <v>66</v>
      </c>
      <c r="F103" s="92"/>
      <c r="G103" s="90">
        <v>26021</v>
      </c>
      <c r="H103" s="91">
        <v>285.67500000000001</v>
      </c>
      <c r="I103" s="91" t="s">
        <v>66</v>
      </c>
    </row>
    <row r="104" spans="1:9" s="25" customFormat="1" ht="12.75" customHeight="1" x14ac:dyDescent="0.2">
      <c r="A104" s="25" t="s">
        <v>266</v>
      </c>
      <c r="B104" s="25" t="s">
        <v>75</v>
      </c>
      <c r="C104" s="90">
        <v>4498</v>
      </c>
      <c r="D104" s="91">
        <v>91.088999999999999</v>
      </c>
      <c r="E104" s="91" t="s">
        <v>66</v>
      </c>
      <c r="F104" s="92"/>
      <c r="G104" s="90">
        <v>3978</v>
      </c>
      <c r="H104" s="91">
        <v>93.96</v>
      </c>
      <c r="I104" s="91" t="s">
        <v>66</v>
      </c>
    </row>
    <row r="105" spans="1:9" s="25" customFormat="1" ht="12.75" customHeight="1" x14ac:dyDescent="0.2">
      <c r="A105" s="25" t="s">
        <v>245</v>
      </c>
      <c r="B105" s="25" t="s">
        <v>12</v>
      </c>
      <c r="C105" s="90">
        <v>6542</v>
      </c>
      <c r="D105" s="91">
        <v>20.826000000000001</v>
      </c>
      <c r="E105" s="91" t="s">
        <v>66</v>
      </c>
      <c r="F105" s="92"/>
      <c r="G105" s="90">
        <v>5529</v>
      </c>
      <c r="H105" s="91">
        <v>10.124000000000001</v>
      </c>
      <c r="I105" s="91" t="s">
        <v>66</v>
      </c>
    </row>
    <row r="106" spans="1:9" s="25" customFormat="1" ht="12.75" customHeight="1" x14ac:dyDescent="0.2">
      <c r="A106" s="25" t="s">
        <v>113</v>
      </c>
      <c r="B106" s="25" t="s">
        <v>78</v>
      </c>
      <c r="C106" s="90">
        <v>2901</v>
      </c>
      <c r="D106" s="91">
        <v>344.8</v>
      </c>
      <c r="E106" s="91" t="s">
        <v>66</v>
      </c>
      <c r="F106" s="92"/>
      <c r="G106" s="90">
        <v>1649</v>
      </c>
      <c r="H106" s="91">
        <v>571.41600000000005</v>
      </c>
      <c r="I106" s="91" t="s">
        <v>66</v>
      </c>
    </row>
    <row r="107" spans="1:9" s="25" customFormat="1" ht="12.75" customHeight="1" x14ac:dyDescent="0.2">
      <c r="B107" s="25" t="s">
        <v>12</v>
      </c>
      <c r="C107" s="90">
        <v>154921</v>
      </c>
      <c r="D107" s="91">
        <v>7670.7330000000002</v>
      </c>
      <c r="E107" s="91">
        <v>322.46800000000002</v>
      </c>
      <c r="F107" s="92"/>
      <c r="G107" s="90">
        <v>131965</v>
      </c>
      <c r="H107" s="91">
        <v>8521.5300000000007</v>
      </c>
      <c r="I107" s="91" t="s">
        <v>66</v>
      </c>
    </row>
    <row r="108" spans="1:9" s="25" customFormat="1" ht="12.75" customHeight="1" x14ac:dyDescent="0.2">
      <c r="A108" s="25" t="s">
        <v>113</v>
      </c>
      <c r="B108" s="25" t="s">
        <v>89</v>
      </c>
      <c r="C108" s="90">
        <v>157822</v>
      </c>
      <c r="D108" s="91">
        <v>8015.5330000000004</v>
      </c>
      <c r="E108" s="91">
        <v>322.46800000000002</v>
      </c>
      <c r="F108" s="92"/>
      <c r="G108" s="90">
        <v>133614</v>
      </c>
      <c r="H108" s="91">
        <v>9092.9459999999999</v>
      </c>
      <c r="I108" s="91" t="s">
        <v>66</v>
      </c>
    </row>
    <row r="109" spans="1:9" s="25" customFormat="1" ht="12.75" customHeight="1" x14ac:dyDescent="0.2">
      <c r="A109" s="25" t="s">
        <v>114</v>
      </c>
      <c r="B109" s="25" t="s">
        <v>115</v>
      </c>
      <c r="C109" s="90">
        <v>1678</v>
      </c>
      <c r="D109" s="91">
        <v>5.4720000000000004</v>
      </c>
      <c r="E109" s="91" t="s">
        <v>66</v>
      </c>
      <c r="F109" s="92"/>
      <c r="G109" s="90">
        <v>1575</v>
      </c>
      <c r="H109" s="91">
        <v>16.067</v>
      </c>
      <c r="I109" s="91" t="s">
        <v>66</v>
      </c>
    </row>
    <row r="110" spans="1:9" s="25" customFormat="1" ht="12.75" customHeight="1" x14ac:dyDescent="0.2">
      <c r="A110" s="25" t="s">
        <v>116</v>
      </c>
      <c r="B110" s="25" t="s">
        <v>110</v>
      </c>
      <c r="C110" s="90">
        <v>6440</v>
      </c>
      <c r="D110" s="91">
        <v>109.21599999999999</v>
      </c>
      <c r="E110" s="91">
        <v>0.16300000000000001</v>
      </c>
      <c r="F110" s="92"/>
      <c r="G110" s="90">
        <v>4558</v>
      </c>
      <c r="H110" s="91">
        <v>400.63400000000001</v>
      </c>
      <c r="I110" s="91" t="s">
        <v>66</v>
      </c>
    </row>
    <row r="111" spans="1:9" s="25" customFormat="1" ht="12.75" customHeight="1" x14ac:dyDescent="0.2">
      <c r="A111" s="25" t="s">
        <v>316</v>
      </c>
      <c r="B111" s="25" t="s">
        <v>317</v>
      </c>
      <c r="C111" s="90">
        <v>6769</v>
      </c>
      <c r="D111" s="91">
        <v>278.44600000000003</v>
      </c>
      <c r="E111" s="91">
        <v>0.25</v>
      </c>
      <c r="F111" s="92"/>
      <c r="G111" s="90">
        <v>5198</v>
      </c>
      <c r="H111" s="91">
        <v>264.96300000000002</v>
      </c>
      <c r="I111" s="91" t="s">
        <v>66</v>
      </c>
    </row>
    <row r="112" spans="1:9" s="25" customFormat="1" ht="12.75" customHeight="1" x14ac:dyDescent="0.2">
      <c r="A112" s="25" t="s">
        <v>227</v>
      </c>
      <c r="B112" s="25" t="s">
        <v>78</v>
      </c>
      <c r="C112" s="90" t="s">
        <v>65</v>
      </c>
      <c r="D112" s="91">
        <v>540.00800000000004</v>
      </c>
      <c r="E112" s="91" t="s">
        <v>66</v>
      </c>
      <c r="F112" s="92"/>
      <c r="G112" s="90" t="s">
        <v>65</v>
      </c>
      <c r="H112" s="91">
        <v>667.32899999999995</v>
      </c>
      <c r="I112" s="91" t="s">
        <v>66</v>
      </c>
    </row>
    <row r="113" spans="1:9" s="25" customFormat="1" ht="12.75" customHeight="1" x14ac:dyDescent="0.2">
      <c r="A113" s="25" t="s">
        <v>117</v>
      </c>
      <c r="B113" s="25" t="s">
        <v>118</v>
      </c>
      <c r="C113" s="90">
        <v>48610</v>
      </c>
      <c r="D113" s="91">
        <v>1689.22</v>
      </c>
      <c r="E113" s="91">
        <v>58.89</v>
      </c>
      <c r="F113" s="92"/>
      <c r="G113" s="90">
        <v>44411</v>
      </c>
      <c r="H113" s="91">
        <v>1655.7619999999999</v>
      </c>
      <c r="I113" s="91">
        <v>4.0449999999999999</v>
      </c>
    </row>
    <row r="114" spans="1:9" s="25" customFormat="1" ht="12.75" customHeight="1" x14ac:dyDescent="0.2">
      <c r="A114" s="25" t="s">
        <v>320</v>
      </c>
      <c r="B114" s="25" t="s">
        <v>75</v>
      </c>
      <c r="C114" s="90">
        <v>3254</v>
      </c>
      <c r="D114" s="91">
        <v>237.239</v>
      </c>
      <c r="E114" s="91" t="s">
        <v>66</v>
      </c>
      <c r="F114" s="92"/>
      <c r="G114" s="90">
        <v>2380</v>
      </c>
      <c r="H114" s="91">
        <v>161.625</v>
      </c>
      <c r="I114" s="91" t="s">
        <v>66</v>
      </c>
    </row>
    <row r="115" spans="1:9" s="25" customFormat="1" ht="12.75" customHeight="1" x14ac:dyDescent="0.2">
      <c r="A115" s="25" t="s">
        <v>119</v>
      </c>
      <c r="B115" s="25" t="s">
        <v>101</v>
      </c>
      <c r="C115" s="90">
        <v>25666</v>
      </c>
      <c r="D115" s="91">
        <v>601.23099999999999</v>
      </c>
      <c r="E115" s="91">
        <v>80.635000000000005</v>
      </c>
      <c r="F115" s="92"/>
      <c r="G115" s="90">
        <v>19918</v>
      </c>
      <c r="H115" s="91">
        <v>961.28200000000004</v>
      </c>
      <c r="I115" s="91" t="s">
        <v>66</v>
      </c>
    </row>
    <row r="116" spans="1:9" s="25" customFormat="1" ht="12.75" customHeight="1" x14ac:dyDescent="0.2">
      <c r="A116" s="25" t="s">
        <v>214</v>
      </c>
      <c r="B116" s="25" t="s">
        <v>75</v>
      </c>
      <c r="C116" s="90" t="s">
        <v>65</v>
      </c>
      <c r="D116" s="91" t="s">
        <v>65</v>
      </c>
      <c r="E116" s="91" t="s">
        <v>65</v>
      </c>
      <c r="F116" s="92"/>
      <c r="G116" s="90" t="s">
        <v>65</v>
      </c>
      <c r="H116" s="91">
        <v>311.86</v>
      </c>
      <c r="I116" s="91" t="s">
        <v>66</v>
      </c>
    </row>
    <row r="117" spans="1:9" s="25" customFormat="1" ht="12.75" customHeight="1" x14ac:dyDescent="0.2">
      <c r="B117" s="25" t="s">
        <v>86</v>
      </c>
      <c r="C117" s="90" t="s">
        <v>65</v>
      </c>
      <c r="D117" s="91" t="s">
        <v>65</v>
      </c>
      <c r="E117" s="91" t="s">
        <v>65</v>
      </c>
      <c r="F117" s="92"/>
      <c r="G117" s="90" t="s">
        <v>65</v>
      </c>
      <c r="H117" s="91">
        <v>366.11700000000002</v>
      </c>
      <c r="I117" s="91" t="s">
        <v>66</v>
      </c>
    </row>
    <row r="118" spans="1:9" s="25" customFormat="1" ht="12.75" customHeight="1" x14ac:dyDescent="0.2">
      <c r="B118" s="25" t="s">
        <v>12</v>
      </c>
      <c r="C118" s="90" t="s">
        <v>65</v>
      </c>
      <c r="D118" s="91" t="s">
        <v>65</v>
      </c>
      <c r="E118" s="91" t="s">
        <v>65</v>
      </c>
      <c r="F118" s="92"/>
      <c r="G118" s="90" t="s">
        <v>65</v>
      </c>
      <c r="H118" s="91">
        <v>271.89699999999999</v>
      </c>
      <c r="I118" s="91" t="s">
        <v>66</v>
      </c>
    </row>
    <row r="119" spans="1:9" s="25" customFormat="1" ht="12.75" customHeight="1" x14ac:dyDescent="0.2">
      <c r="B119" s="25" t="s">
        <v>101</v>
      </c>
      <c r="C119" s="90" t="s">
        <v>65</v>
      </c>
      <c r="D119" s="91">
        <v>1940.7360000000001</v>
      </c>
      <c r="E119" s="91" t="s">
        <v>66</v>
      </c>
      <c r="F119" s="92"/>
      <c r="G119" s="90" t="s">
        <v>65</v>
      </c>
      <c r="H119" s="91" t="s">
        <v>65</v>
      </c>
      <c r="I119" s="91" t="s">
        <v>65</v>
      </c>
    </row>
    <row r="120" spans="1:9" s="25" customFormat="1" ht="12.75" customHeight="1" x14ac:dyDescent="0.2">
      <c r="A120" s="25" t="s">
        <v>214</v>
      </c>
      <c r="B120" s="25" t="s">
        <v>89</v>
      </c>
      <c r="C120" s="90" t="s">
        <v>65</v>
      </c>
      <c r="D120" s="91">
        <v>1940.7360000000001</v>
      </c>
      <c r="E120" s="91" t="s">
        <v>66</v>
      </c>
      <c r="F120" s="92"/>
      <c r="G120" s="90" t="s">
        <v>65</v>
      </c>
      <c r="H120" s="91">
        <v>949.87400000000002</v>
      </c>
      <c r="I120" s="91" t="s">
        <v>66</v>
      </c>
    </row>
    <row r="121" spans="1:9" s="25" customFormat="1" ht="12.75" customHeight="1" x14ac:dyDescent="0.2">
      <c r="A121" s="25" t="s">
        <v>215</v>
      </c>
      <c r="B121" s="25" t="s">
        <v>120</v>
      </c>
      <c r="C121" s="90">
        <v>17356</v>
      </c>
      <c r="D121" s="91">
        <v>897.86099999999999</v>
      </c>
      <c r="E121" s="91" t="s">
        <v>66</v>
      </c>
      <c r="F121" s="92"/>
      <c r="G121" s="90">
        <v>14051</v>
      </c>
      <c r="H121" s="91">
        <v>635.66399999999999</v>
      </c>
      <c r="I121" s="91" t="s">
        <v>66</v>
      </c>
    </row>
    <row r="122" spans="1:9" s="25" customFormat="1" ht="12.75" customHeight="1" x14ac:dyDescent="0.2">
      <c r="A122" s="25" t="s">
        <v>244</v>
      </c>
      <c r="B122" s="25" t="s">
        <v>81</v>
      </c>
      <c r="C122" s="90">
        <v>14344</v>
      </c>
      <c r="D122" s="91">
        <v>57.143000000000001</v>
      </c>
      <c r="E122" s="91" t="s">
        <v>66</v>
      </c>
      <c r="F122" s="92"/>
      <c r="G122" s="90">
        <v>12975</v>
      </c>
      <c r="H122" s="91">
        <v>45.756</v>
      </c>
      <c r="I122" s="91" t="s">
        <v>66</v>
      </c>
    </row>
    <row r="123" spans="1:9" s="25" customFormat="1" ht="12.75" customHeight="1" x14ac:dyDescent="0.2">
      <c r="B123" s="25" t="s">
        <v>228</v>
      </c>
      <c r="C123" s="90">
        <v>9504</v>
      </c>
      <c r="D123" s="91">
        <v>554.17700000000002</v>
      </c>
      <c r="E123" s="91" t="s">
        <v>66</v>
      </c>
      <c r="F123" s="92"/>
      <c r="G123" s="90">
        <v>9221</v>
      </c>
      <c r="H123" s="91">
        <v>467</v>
      </c>
      <c r="I123" s="91" t="s">
        <v>66</v>
      </c>
    </row>
    <row r="124" spans="1:9" s="25" customFormat="1" ht="12.75" customHeight="1" x14ac:dyDescent="0.2">
      <c r="B124" s="25" t="s">
        <v>82</v>
      </c>
      <c r="C124" s="90">
        <v>14946</v>
      </c>
      <c r="D124" s="91">
        <v>114.626</v>
      </c>
      <c r="E124" s="91" t="s">
        <v>66</v>
      </c>
      <c r="F124" s="92"/>
      <c r="G124" s="90">
        <v>12577</v>
      </c>
      <c r="H124" s="91" t="s">
        <v>66</v>
      </c>
      <c r="I124" s="91" t="s">
        <v>66</v>
      </c>
    </row>
    <row r="125" spans="1:9" s="25" customFormat="1" ht="12.75" customHeight="1" x14ac:dyDescent="0.2">
      <c r="B125" s="25" t="s">
        <v>78</v>
      </c>
      <c r="C125" s="90">
        <v>49510</v>
      </c>
      <c r="D125" s="91">
        <v>70.625</v>
      </c>
      <c r="E125" s="91" t="s">
        <v>66</v>
      </c>
      <c r="F125" s="92"/>
      <c r="G125" s="90">
        <v>51767</v>
      </c>
      <c r="H125" s="91">
        <v>92.403000000000006</v>
      </c>
      <c r="I125" s="91" t="s">
        <v>66</v>
      </c>
    </row>
    <row r="126" spans="1:9" s="25" customFormat="1" ht="12.75" customHeight="1" x14ac:dyDescent="0.2">
      <c r="B126" s="25" t="s">
        <v>80</v>
      </c>
      <c r="C126" s="90">
        <v>1579</v>
      </c>
      <c r="D126" s="91" t="s">
        <v>66</v>
      </c>
      <c r="E126" s="91" t="s">
        <v>66</v>
      </c>
      <c r="F126" s="92"/>
      <c r="G126" s="90">
        <v>1507</v>
      </c>
      <c r="H126" s="91">
        <v>26.751000000000001</v>
      </c>
      <c r="I126" s="91" t="s">
        <v>66</v>
      </c>
    </row>
    <row r="127" spans="1:9" s="25" customFormat="1" ht="12.75" customHeight="1" x14ac:dyDescent="0.2">
      <c r="B127" s="25" t="s">
        <v>115</v>
      </c>
      <c r="C127" s="90">
        <v>537</v>
      </c>
      <c r="D127" s="91" t="s">
        <v>66</v>
      </c>
      <c r="E127" s="91" t="s">
        <v>66</v>
      </c>
      <c r="F127" s="92"/>
      <c r="G127" s="90">
        <v>649</v>
      </c>
      <c r="H127" s="91">
        <v>12.821</v>
      </c>
      <c r="I127" s="91" t="s">
        <v>66</v>
      </c>
    </row>
    <row r="128" spans="1:9" s="25" customFormat="1" ht="12.75" customHeight="1" x14ac:dyDescent="0.2">
      <c r="B128" s="25" t="s">
        <v>127</v>
      </c>
      <c r="C128" s="90">
        <v>1239</v>
      </c>
      <c r="D128" s="91">
        <v>1.716</v>
      </c>
      <c r="E128" s="91" t="s">
        <v>66</v>
      </c>
      <c r="F128" s="92"/>
      <c r="G128" s="90">
        <v>1191</v>
      </c>
      <c r="H128" s="91">
        <v>0.45100000000000001</v>
      </c>
      <c r="I128" s="91" t="s">
        <v>66</v>
      </c>
    </row>
    <row r="129" spans="1:9" s="25" customFormat="1" ht="12.75" customHeight="1" x14ac:dyDescent="0.2">
      <c r="B129" s="25" t="s">
        <v>101</v>
      </c>
      <c r="C129" s="90">
        <v>23629</v>
      </c>
      <c r="D129" s="91">
        <v>634.84400000000005</v>
      </c>
      <c r="E129" s="91" t="s">
        <v>66</v>
      </c>
      <c r="F129" s="92"/>
      <c r="G129" s="90">
        <v>19784</v>
      </c>
      <c r="H129" s="91">
        <v>849.15899999999999</v>
      </c>
      <c r="I129" s="91" t="s">
        <v>66</v>
      </c>
    </row>
    <row r="130" spans="1:9" s="25" customFormat="1" ht="12.75" customHeight="1" x14ac:dyDescent="0.2">
      <c r="B130" s="25" t="s">
        <v>84</v>
      </c>
      <c r="C130" s="90">
        <v>2841</v>
      </c>
      <c r="D130" s="91">
        <v>7.4820000000000002</v>
      </c>
      <c r="E130" s="91" t="s">
        <v>66</v>
      </c>
      <c r="F130" s="92"/>
      <c r="G130" s="90">
        <v>2579</v>
      </c>
      <c r="H130" s="91">
        <v>41.082999999999998</v>
      </c>
      <c r="I130" s="91" t="s">
        <v>66</v>
      </c>
    </row>
    <row r="131" spans="1:9" s="25" customFormat="1" ht="12.75" customHeight="1" x14ac:dyDescent="0.2">
      <c r="B131" s="25" t="s">
        <v>108</v>
      </c>
      <c r="C131" s="90">
        <v>2144</v>
      </c>
      <c r="D131" s="91">
        <v>0.23400000000000001</v>
      </c>
      <c r="E131" s="91" t="s">
        <v>66</v>
      </c>
      <c r="F131" s="92"/>
      <c r="G131" s="90">
        <v>2014</v>
      </c>
      <c r="H131" s="91">
        <v>2.7970000000000002</v>
      </c>
      <c r="I131" s="91" t="s">
        <v>66</v>
      </c>
    </row>
    <row r="132" spans="1:9" s="25" customFormat="1" ht="12.75" customHeight="1" x14ac:dyDescent="0.2">
      <c r="A132" s="25" t="s">
        <v>244</v>
      </c>
      <c r="B132" s="25" t="s">
        <v>89</v>
      </c>
      <c r="C132" s="90">
        <v>120273</v>
      </c>
      <c r="D132" s="91">
        <v>1440.847</v>
      </c>
      <c r="E132" s="91" t="s">
        <v>66</v>
      </c>
      <c r="F132" s="92"/>
      <c r="G132" s="90">
        <v>114264</v>
      </c>
      <c r="H132" s="91">
        <v>1538.221</v>
      </c>
      <c r="I132" s="91" t="s">
        <v>66</v>
      </c>
    </row>
    <row r="133" spans="1:9" s="25" customFormat="1" ht="12.75" customHeight="1" x14ac:dyDescent="0.2">
      <c r="A133" s="25" t="s">
        <v>289</v>
      </c>
      <c r="B133" s="25" t="s">
        <v>75</v>
      </c>
      <c r="C133" s="90">
        <v>8137</v>
      </c>
      <c r="D133" s="91">
        <v>458.56200000000001</v>
      </c>
      <c r="E133" s="91">
        <v>13.339</v>
      </c>
      <c r="F133" s="92"/>
      <c r="G133" s="90">
        <v>6856</v>
      </c>
      <c r="H133" s="91">
        <v>481.303</v>
      </c>
      <c r="I133" s="91" t="s">
        <v>66</v>
      </c>
    </row>
    <row r="134" spans="1:9" s="3" customFormat="1" ht="22.5" customHeight="1" thickBot="1" x14ac:dyDescent="0.25">
      <c r="A134" s="16" t="s">
        <v>59</v>
      </c>
      <c r="B134" s="16"/>
      <c r="C134" s="71">
        <v>1925237</v>
      </c>
      <c r="D134" s="88">
        <v>52391.163</v>
      </c>
      <c r="E134" s="88">
        <v>2105.3319999999999</v>
      </c>
      <c r="F134" s="35"/>
      <c r="G134" s="71">
        <v>1622134</v>
      </c>
      <c r="H134" s="88">
        <v>53916.318999999989</v>
      </c>
      <c r="I134" s="88">
        <v>945.99899999999991</v>
      </c>
    </row>
    <row r="135" spans="1:9" s="25" customFormat="1" ht="12.75" customHeight="1" x14ac:dyDescent="0.2">
      <c r="C135" s="90"/>
      <c r="D135" s="91"/>
      <c r="E135" s="91"/>
      <c r="F135" s="92"/>
      <c r="G135" s="90"/>
      <c r="H135" s="91"/>
      <c r="I135" s="91"/>
    </row>
    <row r="136" spans="1:9" s="25" customFormat="1" ht="12.75" customHeight="1" x14ac:dyDescent="0.2">
      <c r="A136" s="25" t="s">
        <v>321</v>
      </c>
      <c r="C136" s="90"/>
      <c r="D136" s="91"/>
      <c r="E136" s="91"/>
      <c r="F136" s="92"/>
      <c r="G136" s="90"/>
      <c r="H136" s="91"/>
      <c r="I136" s="91"/>
    </row>
    <row r="137" spans="1:9" s="25" customFormat="1" ht="12.75" customHeight="1" x14ac:dyDescent="0.2">
      <c r="A137" s="25" t="s">
        <v>365</v>
      </c>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1.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346</v>
      </c>
      <c r="B1" s="4"/>
      <c r="C1" s="1"/>
      <c r="D1" s="1"/>
      <c r="E1" s="94"/>
      <c r="F1" s="94"/>
      <c r="G1" s="89"/>
      <c r="H1" s="80"/>
      <c r="I1" s="80"/>
      <c r="J1" s="94"/>
      <c r="K1" s="94"/>
      <c r="L1" s="89"/>
      <c r="M1" s="80"/>
      <c r="N1" s="80"/>
      <c r="O1" s="94"/>
      <c r="P1" s="94"/>
    </row>
    <row r="2" spans="1:16" s="3" customFormat="1" ht="15" customHeight="1" x14ac:dyDescent="0.2">
      <c r="A2" s="13"/>
      <c r="B2" s="13"/>
      <c r="C2" s="95"/>
      <c r="D2" s="95" t="s">
        <v>121</v>
      </c>
      <c r="E2" s="96"/>
      <c r="F2" s="96"/>
      <c r="G2" s="15"/>
      <c r="H2" s="83"/>
      <c r="I2" s="83" t="s">
        <v>122</v>
      </c>
      <c r="J2" s="96"/>
      <c r="K2" s="96"/>
      <c r="L2" s="15"/>
      <c r="M2" s="83"/>
      <c r="N2" s="83" t="s">
        <v>123</v>
      </c>
      <c r="O2" s="96"/>
      <c r="P2" s="96"/>
    </row>
    <row r="3" spans="1:16" s="3" customFormat="1" ht="15" customHeight="1" x14ac:dyDescent="0.2">
      <c r="C3" s="97"/>
      <c r="D3" s="97"/>
      <c r="E3" s="98" t="s">
        <v>61</v>
      </c>
      <c r="F3" s="98" t="s">
        <v>60</v>
      </c>
      <c r="G3" s="84"/>
      <c r="H3" s="99"/>
      <c r="I3" s="99"/>
      <c r="J3" s="98" t="s">
        <v>61</v>
      </c>
      <c r="K3" s="98" t="s">
        <v>60</v>
      </c>
      <c r="L3" s="84"/>
      <c r="M3" s="99"/>
      <c r="N3" s="99"/>
      <c r="O3" s="98" t="s">
        <v>61</v>
      </c>
      <c r="P3" s="98" t="s">
        <v>60</v>
      </c>
    </row>
    <row r="4" spans="1:16" s="3" customFormat="1" ht="15" customHeight="1" thickBot="1" x14ac:dyDescent="0.25">
      <c r="A4" s="100" t="s">
        <v>124</v>
      </c>
      <c r="B4" s="100" t="s">
        <v>125</v>
      </c>
      <c r="C4" s="101">
        <v>2017</v>
      </c>
      <c r="D4" s="101">
        <v>2018</v>
      </c>
      <c r="E4" s="101" t="s">
        <v>59</v>
      </c>
      <c r="F4" s="101" t="s">
        <v>62</v>
      </c>
      <c r="G4" s="101"/>
      <c r="H4" s="101">
        <v>2017</v>
      </c>
      <c r="I4" s="101">
        <v>2018</v>
      </c>
      <c r="J4" s="102" t="s">
        <v>59</v>
      </c>
      <c r="K4" s="102" t="s">
        <v>62</v>
      </c>
      <c r="L4" s="103"/>
      <c r="M4" s="101">
        <v>2017</v>
      </c>
      <c r="N4" s="101">
        <v>2018</v>
      </c>
      <c r="O4" s="102" t="s">
        <v>59</v>
      </c>
      <c r="P4" s="102" t="s">
        <v>62</v>
      </c>
    </row>
    <row r="5" spans="1:16" ht="6" customHeight="1" x14ac:dyDescent="0.2">
      <c r="A5" s="104"/>
      <c r="B5" s="104"/>
      <c r="G5" s="106"/>
      <c r="L5" s="106"/>
    </row>
    <row r="6" spans="1:16" x14ac:dyDescent="0.2">
      <c r="A6" s="57" t="s">
        <v>286</v>
      </c>
      <c r="B6" s="57" t="s">
        <v>71</v>
      </c>
      <c r="C6" s="90">
        <v>11638</v>
      </c>
      <c r="D6" s="90">
        <v>11353</v>
      </c>
      <c r="E6" s="105">
        <v>0.32003982667727732</v>
      </c>
      <c r="F6" s="105">
        <v>-2.4488743770407329</v>
      </c>
      <c r="G6" s="106"/>
      <c r="H6" s="91">
        <v>105.738</v>
      </c>
      <c r="I6" s="91">
        <v>94.179000000000002</v>
      </c>
      <c r="J6" s="105">
        <v>8.8591130396635659E-2</v>
      </c>
      <c r="K6" s="105">
        <v>-10.931736934687619</v>
      </c>
      <c r="L6" s="106"/>
      <c r="M6" s="91">
        <v>8.1219999999999999</v>
      </c>
      <c r="N6" s="91">
        <v>9.8520000000000003</v>
      </c>
      <c r="O6" s="105">
        <v>0.32287549269482729</v>
      </c>
      <c r="P6" s="105">
        <v>21.300172371337123</v>
      </c>
    </row>
    <row r="7" spans="1:16" x14ac:dyDescent="0.2">
      <c r="A7" s="57" t="s">
        <v>72</v>
      </c>
      <c r="B7" s="57" t="s">
        <v>73</v>
      </c>
      <c r="C7" s="90">
        <v>21404</v>
      </c>
      <c r="D7" s="90">
        <v>28577</v>
      </c>
      <c r="E7" s="105">
        <v>0.8055825003925442</v>
      </c>
      <c r="F7" s="105">
        <v>33.512427583629226</v>
      </c>
      <c r="G7" s="106"/>
      <c r="H7" s="91">
        <v>499.86399999999998</v>
      </c>
      <c r="I7" s="91">
        <v>640.57100000000003</v>
      </c>
      <c r="J7" s="105">
        <v>0.60256436136828062</v>
      </c>
      <c r="K7" s="105">
        <v>28.149056543379803</v>
      </c>
      <c r="L7" s="106"/>
      <c r="M7" s="91">
        <v>22.712</v>
      </c>
      <c r="N7" s="91">
        <v>35.524000000000001</v>
      </c>
      <c r="O7" s="105">
        <v>1.1642132564444827</v>
      </c>
      <c r="P7" s="105">
        <v>56.410707995773166</v>
      </c>
    </row>
    <row r="8" spans="1:16" x14ac:dyDescent="0.2">
      <c r="A8" s="57" t="s">
        <v>74</v>
      </c>
      <c r="B8" s="57" t="s">
        <v>75</v>
      </c>
      <c r="C8" s="90">
        <v>34224</v>
      </c>
      <c r="D8" s="90">
        <v>33345</v>
      </c>
      <c r="E8" s="105">
        <v>0.93999189822547469</v>
      </c>
      <c r="F8" s="105">
        <v>-2.5683730715287512</v>
      </c>
      <c r="G8" s="106"/>
      <c r="H8" s="91">
        <v>1381.2660000000001</v>
      </c>
      <c r="I8" s="91">
        <v>1028.472</v>
      </c>
      <c r="J8" s="105">
        <v>0.96745024964470494</v>
      </c>
      <c r="K8" s="105">
        <v>-25.541351195207884</v>
      </c>
      <c r="L8" s="106"/>
      <c r="M8" s="91">
        <v>18.785</v>
      </c>
      <c r="N8" s="91">
        <v>36.360999999999997</v>
      </c>
      <c r="O8" s="105">
        <v>1.1916439088384707</v>
      </c>
      <c r="P8" s="105">
        <v>93.564013840830441</v>
      </c>
    </row>
    <row r="9" spans="1:16" x14ac:dyDescent="0.2">
      <c r="A9" s="57" t="s">
        <v>269</v>
      </c>
      <c r="B9" s="57" t="s">
        <v>270</v>
      </c>
      <c r="C9" s="90">
        <v>13510</v>
      </c>
      <c r="D9" s="90">
        <v>14866</v>
      </c>
      <c r="E9" s="105">
        <v>0.41907091195141416</v>
      </c>
      <c r="F9" s="105">
        <v>10.037009622501847</v>
      </c>
      <c r="G9" s="106"/>
      <c r="H9" s="91">
        <v>301.74400000000003</v>
      </c>
      <c r="I9" s="91">
        <v>386.40899999999999</v>
      </c>
      <c r="J9" s="105">
        <v>0.36348241227273159</v>
      </c>
      <c r="K9" s="105">
        <v>28.058552945543227</v>
      </c>
      <c r="L9" s="106"/>
      <c r="M9" s="91">
        <v>18.898</v>
      </c>
      <c r="N9" s="91">
        <v>0.64900000000000002</v>
      </c>
      <c r="O9" s="105">
        <v>2.1269406694979995E-2</v>
      </c>
      <c r="P9" s="105">
        <v>-96.565774155995342</v>
      </c>
    </row>
    <row r="10" spans="1:16" s="25" customFormat="1" ht="12.75" customHeight="1" x14ac:dyDescent="0.2">
      <c r="A10" s="25" t="s">
        <v>76</v>
      </c>
      <c r="B10" s="25" t="s">
        <v>44</v>
      </c>
      <c r="C10" s="90">
        <v>5245</v>
      </c>
      <c r="D10" s="90">
        <v>5018</v>
      </c>
      <c r="E10" s="105">
        <v>0.14145687045420396</v>
      </c>
      <c r="F10" s="105">
        <v>-4.3279313632030529</v>
      </c>
      <c r="G10" s="106"/>
      <c r="H10" s="91">
        <v>128.51499999999999</v>
      </c>
      <c r="I10" s="91">
        <v>118.97199999999999</v>
      </c>
      <c r="J10" s="105">
        <v>0.11191310128105562</v>
      </c>
      <c r="K10" s="105">
        <v>-7.4255923433062199</v>
      </c>
      <c r="L10" s="106"/>
      <c r="M10" s="91">
        <v>0.34899999999999998</v>
      </c>
      <c r="N10" s="91">
        <v>0.442</v>
      </c>
      <c r="O10" s="105">
        <v>1.4485481909370043E-2</v>
      </c>
      <c r="P10" s="105">
        <v>26.647564469914052</v>
      </c>
    </row>
    <row r="11" spans="1:16" s="25" customFormat="1" ht="12.75" customHeight="1" x14ac:dyDescent="0.2">
      <c r="A11" s="25" t="s">
        <v>77</v>
      </c>
      <c r="B11" s="25" t="s">
        <v>242</v>
      </c>
      <c r="C11" s="90">
        <v>2096</v>
      </c>
      <c r="D11" s="90">
        <v>2184</v>
      </c>
      <c r="E11" s="105">
        <v>6.156672081944628E-2</v>
      </c>
      <c r="F11" s="105">
        <v>4.1984732824427384</v>
      </c>
      <c r="G11" s="106"/>
      <c r="H11" s="91">
        <v>6.1</v>
      </c>
      <c r="I11" s="91">
        <v>13.497999999999999</v>
      </c>
      <c r="J11" s="105">
        <v>1.2697130762630607E-2</v>
      </c>
      <c r="K11" s="105">
        <v>121.27868852459018</v>
      </c>
      <c r="L11" s="106"/>
      <c r="M11" s="91">
        <v>7.0000000000000007E-2</v>
      </c>
      <c r="N11" s="91">
        <v>3.4000000000000002E-2</v>
      </c>
      <c r="O11" s="105">
        <v>1.114267839182311E-3</v>
      </c>
      <c r="P11" s="105" t="s">
        <v>65</v>
      </c>
    </row>
    <row r="12" spans="1:16" s="25" customFormat="1" ht="12.75" customHeight="1" x14ac:dyDescent="0.2">
      <c r="B12" s="25" t="s">
        <v>78</v>
      </c>
      <c r="C12" s="90">
        <v>229075</v>
      </c>
      <c r="D12" s="90">
        <v>241069</v>
      </c>
      <c r="E12" s="105">
        <v>6.7957087093512349</v>
      </c>
      <c r="F12" s="105">
        <v>5.2358397904616494</v>
      </c>
      <c r="G12" s="106"/>
      <c r="H12" s="91">
        <v>5469.44</v>
      </c>
      <c r="I12" s="91">
        <v>4871.0519999999997</v>
      </c>
      <c r="J12" s="105">
        <v>4.5820406130962628</v>
      </c>
      <c r="K12" s="105">
        <v>-10.940571612450267</v>
      </c>
      <c r="L12" s="106"/>
      <c r="M12" s="91">
        <v>146.94200000000001</v>
      </c>
      <c r="N12" s="91">
        <v>104.583</v>
      </c>
      <c r="O12" s="105">
        <v>3.4274551007412826</v>
      </c>
      <c r="P12" s="105">
        <v>-28.82702018483484</v>
      </c>
    </row>
    <row r="13" spans="1:16" s="25" customFormat="1" ht="12.75" customHeight="1" x14ac:dyDescent="0.2">
      <c r="A13" s="25" t="s">
        <v>77</v>
      </c>
      <c r="B13" s="25" t="s">
        <v>89</v>
      </c>
      <c r="C13" s="90">
        <v>231171</v>
      </c>
      <c r="D13" s="90">
        <v>243253</v>
      </c>
      <c r="E13" s="105">
        <v>6.8572754301706809</v>
      </c>
      <c r="F13" s="105">
        <v>5.2264341115451307</v>
      </c>
      <c r="G13" s="106"/>
      <c r="H13" s="91">
        <v>5475.54</v>
      </c>
      <c r="I13" s="91">
        <v>4884.5499999999993</v>
      </c>
      <c r="J13" s="105">
        <v>4.594737743858893</v>
      </c>
      <c r="K13" s="105">
        <v>-10.793273357513611</v>
      </c>
      <c r="L13" s="106"/>
      <c r="M13" s="91">
        <v>147.012</v>
      </c>
      <c r="N13" s="91">
        <v>104.617</v>
      </c>
      <c r="O13" s="105">
        <v>3.4285693685804657</v>
      </c>
      <c r="P13" s="105">
        <v>-28.837781949772801</v>
      </c>
    </row>
    <row r="14" spans="1:16" s="25" customFormat="1" ht="12.75" customHeight="1" x14ac:dyDescent="0.2">
      <c r="A14" s="25" t="s">
        <v>79</v>
      </c>
      <c r="B14" s="25" t="s">
        <v>80</v>
      </c>
      <c r="C14" s="90">
        <v>13168</v>
      </c>
      <c r="D14" s="90">
        <v>13326</v>
      </c>
      <c r="E14" s="105">
        <v>0.37565848060436868</v>
      </c>
      <c r="F14" s="105">
        <v>1.1998784933171303</v>
      </c>
      <c r="G14" s="106"/>
      <c r="H14" s="91">
        <v>240.27799999999999</v>
      </c>
      <c r="I14" s="91">
        <v>278.57799999999997</v>
      </c>
      <c r="J14" s="105">
        <v>0.26204928830879459</v>
      </c>
      <c r="K14" s="105">
        <v>15.939869650987593</v>
      </c>
      <c r="L14" s="106"/>
      <c r="M14" s="91" t="s">
        <v>66</v>
      </c>
      <c r="N14" s="91" t="s">
        <v>66</v>
      </c>
      <c r="O14" s="105" t="s">
        <v>66</v>
      </c>
      <c r="P14" s="105" t="s">
        <v>65</v>
      </c>
    </row>
    <row r="15" spans="1:16" s="25" customFormat="1" ht="12.75" customHeight="1" x14ac:dyDescent="0.2">
      <c r="A15" s="25" t="s">
        <v>83</v>
      </c>
      <c r="B15" s="25" t="s">
        <v>84</v>
      </c>
      <c r="C15" s="90">
        <v>9963</v>
      </c>
      <c r="D15" s="90">
        <v>12010</v>
      </c>
      <c r="E15" s="105">
        <v>0.33856058472598444</v>
      </c>
      <c r="F15" s="105">
        <v>20.546020275017575</v>
      </c>
      <c r="G15" s="106"/>
      <c r="H15" s="91">
        <v>45.677</v>
      </c>
      <c r="I15" s="91">
        <v>42.305999999999997</v>
      </c>
      <c r="J15" s="105">
        <v>3.9795881911679543E-2</v>
      </c>
      <c r="K15" s="105">
        <v>-7.3800818792827965</v>
      </c>
      <c r="L15" s="106"/>
      <c r="M15" s="91">
        <v>6.2839999999999998</v>
      </c>
      <c r="N15" s="91">
        <v>6.6890000000000001</v>
      </c>
      <c r="O15" s="105">
        <v>0.21921581106736698</v>
      </c>
      <c r="P15" s="105">
        <v>6.4449395289624567</v>
      </c>
    </row>
    <row r="16" spans="1:16" s="25" customFormat="1" ht="12.75" customHeight="1" x14ac:dyDescent="0.2">
      <c r="A16" s="25" t="s">
        <v>222</v>
      </c>
      <c r="B16" s="25" t="s">
        <v>88</v>
      </c>
      <c r="C16" s="90">
        <v>119180</v>
      </c>
      <c r="D16" s="90">
        <v>86197</v>
      </c>
      <c r="E16" s="105">
        <v>2.4298839901436864</v>
      </c>
      <c r="F16" s="105">
        <v>-27.674945460647759</v>
      </c>
      <c r="G16" s="106"/>
      <c r="H16" s="91">
        <v>2223.8069999999998</v>
      </c>
      <c r="I16" s="91">
        <v>1995.2750000000001</v>
      </c>
      <c r="J16" s="105">
        <v>1.8768904713592969</v>
      </c>
      <c r="K16" s="105">
        <v>-10.276611234697963</v>
      </c>
      <c r="L16" s="106"/>
      <c r="M16" s="91" t="s">
        <v>66</v>
      </c>
      <c r="N16" s="91" t="s">
        <v>66</v>
      </c>
      <c r="O16" s="105" t="s">
        <v>66</v>
      </c>
      <c r="P16" s="105" t="s">
        <v>65</v>
      </c>
    </row>
    <row r="17" spans="1:16" s="25" customFormat="1" ht="12.75" customHeight="1" x14ac:dyDescent="0.2">
      <c r="B17" s="25" t="s">
        <v>78</v>
      </c>
      <c r="C17" s="90">
        <v>8443</v>
      </c>
      <c r="D17" s="90">
        <v>12808</v>
      </c>
      <c r="E17" s="105">
        <v>0.36105611733308979</v>
      </c>
      <c r="F17" s="105">
        <v>51.699632831931773</v>
      </c>
      <c r="G17" s="106"/>
      <c r="H17" s="91">
        <v>25.869</v>
      </c>
      <c r="I17" s="91">
        <v>22.657</v>
      </c>
      <c r="J17" s="105">
        <v>2.1312704970286096E-2</v>
      </c>
      <c r="K17" s="105">
        <v>-12.416405736595927</v>
      </c>
      <c r="L17" s="106"/>
      <c r="M17" s="91" t="s">
        <v>66</v>
      </c>
      <c r="N17" s="91" t="s">
        <v>66</v>
      </c>
      <c r="O17" s="105" t="s">
        <v>66</v>
      </c>
      <c r="P17" s="105" t="s">
        <v>65</v>
      </c>
    </row>
    <row r="18" spans="1:16" s="25" customFormat="1" ht="12.75" customHeight="1" x14ac:dyDescent="0.2">
      <c r="A18" s="25" t="s">
        <v>222</v>
      </c>
      <c r="B18" s="25" t="s">
        <v>89</v>
      </c>
      <c r="C18" s="90">
        <v>127623</v>
      </c>
      <c r="D18" s="90">
        <v>99005</v>
      </c>
      <c r="E18" s="105">
        <v>2.7909401074767763</v>
      </c>
      <c r="F18" s="105">
        <v>-22.423857768584032</v>
      </c>
      <c r="G18" s="106"/>
      <c r="H18" s="91">
        <v>2249.6759999999999</v>
      </c>
      <c r="I18" s="91">
        <v>2017.932</v>
      </c>
      <c r="J18" s="105">
        <v>1.898203176329583</v>
      </c>
      <c r="K18" s="105">
        <v>-10.301216708539362</v>
      </c>
      <c r="L18" s="106"/>
      <c r="M18" s="91" t="s">
        <v>66</v>
      </c>
      <c r="N18" s="91" t="s">
        <v>66</v>
      </c>
      <c r="O18" s="105" t="s">
        <v>66</v>
      </c>
      <c r="P18" s="105" t="s">
        <v>65</v>
      </c>
    </row>
    <row r="19" spans="1:16" s="25" customFormat="1" ht="12.75" customHeight="1" x14ac:dyDescent="0.2">
      <c r="A19" s="25" t="s">
        <v>291</v>
      </c>
      <c r="B19" s="25" t="s">
        <v>87</v>
      </c>
      <c r="C19" s="90">
        <v>12052</v>
      </c>
      <c r="D19" s="90">
        <v>11898</v>
      </c>
      <c r="E19" s="105">
        <v>0.33540331699165382</v>
      </c>
      <c r="F19" s="105">
        <v>-1.2777962163956214</v>
      </c>
      <c r="G19" s="106"/>
      <c r="H19" s="91">
        <v>1000.293</v>
      </c>
      <c r="I19" s="91">
        <v>874.89300000000003</v>
      </c>
      <c r="J19" s="105">
        <v>0.82298346601794203</v>
      </c>
      <c r="K19" s="105">
        <v>-12.536326856231117</v>
      </c>
      <c r="L19" s="106"/>
      <c r="M19" s="91">
        <v>1.3360000000000001</v>
      </c>
      <c r="N19" s="91">
        <v>7.9000000000000001E-2</v>
      </c>
      <c r="O19" s="105">
        <v>2.589034096923605E-3</v>
      </c>
      <c r="P19" s="105">
        <v>-94.08682634730539</v>
      </c>
    </row>
    <row r="20" spans="1:16" s="25" customFormat="1" ht="12.75" customHeight="1" x14ac:dyDescent="0.2">
      <c r="A20" s="25" t="s">
        <v>292</v>
      </c>
      <c r="B20" s="25" t="s">
        <v>101</v>
      </c>
      <c r="C20" s="90">
        <v>16321</v>
      </c>
      <c r="D20" s="90">
        <v>15554</v>
      </c>
      <c r="E20" s="105">
        <v>0.43846555660515912</v>
      </c>
      <c r="F20" s="105">
        <v>-4.6994669444274217</v>
      </c>
      <c r="G20" s="106"/>
      <c r="H20" s="91">
        <v>457.43</v>
      </c>
      <c r="I20" s="91">
        <v>211.48500000000001</v>
      </c>
      <c r="J20" s="105">
        <v>0.19893707951807188</v>
      </c>
      <c r="K20" s="105">
        <v>-53.766696543733474</v>
      </c>
      <c r="L20" s="106"/>
      <c r="M20" s="91">
        <v>67.555999999999997</v>
      </c>
      <c r="N20" s="91">
        <v>72.902000000000001</v>
      </c>
      <c r="O20" s="105">
        <v>2.3891868827079068</v>
      </c>
      <c r="P20" s="105">
        <v>7.9134347800343452</v>
      </c>
    </row>
    <row r="21" spans="1:16" s="25" customFormat="1" ht="12.75" customHeight="1" x14ac:dyDescent="0.2">
      <c r="A21" s="25" t="s">
        <v>85</v>
      </c>
      <c r="B21" s="25" t="s">
        <v>86</v>
      </c>
      <c r="C21" s="90">
        <v>14194</v>
      </c>
      <c r="D21" s="90">
        <v>15628</v>
      </c>
      <c r="E21" s="105">
        <v>0.44055160850105612</v>
      </c>
      <c r="F21" s="105">
        <v>10.102860363533894</v>
      </c>
      <c r="G21" s="106"/>
      <c r="H21" s="91">
        <v>264.08600000000001</v>
      </c>
      <c r="I21" s="91">
        <v>330.851</v>
      </c>
      <c r="J21" s="105">
        <v>0.31122080381886946</v>
      </c>
      <c r="K21" s="105">
        <v>25.281537075043726</v>
      </c>
      <c r="L21" s="106"/>
      <c r="M21" s="91">
        <v>10.827999999999999</v>
      </c>
      <c r="N21" s="91">
        <v>14.737</v>
      </c>
      <c r="O21" s="105">
        <v>0.48296956311852102</v>
      </c>
      <c r="P21" s="105">
        <v>36.100849649057999</v>
      </c>
    </row>
    <row r="22" spans="1:16" s="25" customFormat="1" ht="12.75" customHeight="1" x14ac:dyDescent="0.2">
      <c r="A22" s="25" t="s">
        <v>313</v>
      </c>
      <c r="B22" s="25" t="s">
        <v>82</v>
      </c>
      <c r="C22" s="90">
        <v>11645</v>
      </c>
      <c r="D22" s="90">
        <v>12093</v>
      </c>
      <c r="E22" s="105">
        <v>0.34090034563624722</v>
      </c>
      <c r="F22" s="105">
        <v>3.8471446972949686</v>
      </c>
      <c r="G22" s="106"/>
      <c r="H22" s="91" t="s">
        <v>66</v>
      </c>
      <c r="I22" s="91" t="s">
        <v>66</v>
      </c>
      <c r="J22" s="105" t="s">
        <v>66</v>
      </c>
      <c r="K22" s="105" t="s">
        <v>65</v>
      </c>
      <c r="L22" s="106"/>
      <c r="M22" s="91" t="s">
        <v>66</v>
      </c>
      <c r="N22" s="91" t="s">
        <v>66</v>
      </c>
      <c r="O22" s="105" t="s">
        <v>66</v>
      </c>
      <c r="P22" s="105" t="s">
        <v>65</v>
      </c>
    </row>
    <row r="23" spans="1:16" s="25" customFormat="1" ht="12.75" customHeight="1" x14ac:dyDescent="0.2">
      <c r="A23" s="25" t="s">
        <v>297</v>
      </c>
      <c r="B23" s="25" t="s">
        <v>75</v>
      </c>
      <c r="C23" s="90">
        <v>5004</v>
      </c>
      <c r="D23" s="90">
        <v>6423</v>
      </c>
      <c r="E23" s="105">
        <v>0.1810636665857617</v>
      </c>
      <c r="F23" s="105">
        <v>28.357314148681056</v>
      </c>
      <c r="G23" s="106"/>
      <c r="H23" s="91">
        <v>259.79000000000002</v>
      </c>
      <c r="I23" s="91">
        <v>420.76600000000002</v>
      </c>
      <c r="J23" s="105">
        <v>0.39580092772773973</v>
      </c>
      <c r="K23" s="105">
        <v>61.963893914315406</v>
      </c>
      <c r="L23" s="106"/>
      <c r="M23" s="91" t="s">
        <v>66</v>
      </c>
      <c r="N23" s="91" t="s">
        <v>66</v>
      </c>
      <c r="O23" s="105" t="s">
        <v>66</v>
      </c>
      <c r="P23" s="105" t="s">
        <v>65</v>
      </c>
    </row>
    <row r="24" spans="1:16" s="25" customFormat="1" ht="12.75" customHeight="1" x14ac:dyDescent="0.2">
      <c r="A24" s="25" t="s">
        <v>90</v>
      </c>
      <c r="B24" s="25" t="s">
        <v>12</v>
      </c>
      <c r="C24" s="90">
        <v>4507</v>
      </c>
      <c r="D24" s="90">
        <v>4852</v>
      </c>
      <c r="E24" s="105">
        <v>0.1367773486336783</v>
      </c>
      <c r="F24" s="105">
        <v>7.6547592633680939</v>
      </c>
      <c r="G24" s="106"/>
      <c r="H24" s="91">
        <v>218.70099999999999</v>
      </c>
      <c r="I24" s="91">
        <v>129.375</v>
      </c>
      <c r="J24" s="105">
        <v>0.12169886593683028</v>
      </c>
      <c r="K24" s="105">
        <v>-40.843891888925974</v>
      </c>
      <c r="L24" s="106"/>
      <c r="M24" s="91" t="s">
        <v>66</v>
      </c>
      <c r="N24" s="91" t="s">
        <v>66</v>
      </c>
      <c r="O24" s="105" t="s">
        <v>66</v>
      </c>
      <c r="P24" s="105" t="s">
        <v>65</v>
      </c>
    </row>
    <row r="25" spans="1:16" s="25" customFormat="1" ht="12.75" customHeight="1" x14ac:dyDescent="0.2">
      <c r="B25" s="25" t="s">
        <v>91</v>
      </c>
      <c r="C25" s="90">
        <v>10762</v>
      </c>
      <c r="D25" s="90">
        <v>9659</v>
      </c>
      <c r="E25" s="105">
        <v>0.27228615219552732</v>
      </c>
      <c r="F25" s="105">
        <v>-10.249024344917302</v>
      </c>
      <c r="G25" s="106"/>
      <c r="H25" s="91">
        <v>501.28699999999998</v>
      </c>
      <c r="I25" s="91">
        <v>494.084</v>
      </c>
      <c r="J25" s="105">
        <v>0.46476879209687227</v>
      </c>
      <c r="K25" s="105">
        <v>-1.4369014157558424</v>
      </c>
      <c r="L25" s="106"/>
      <c r="M25" s="91">
        <v>12.657999999999999</v>
      </c>
      <c r="N25" s="91">
        <v>7.319</v>
      </c>
      <c r="O25" s="105">
        <v>0.23986253867574509</v>
      </c>
      <c r="P25" s="105">
        <v>-42.178859219465949</v>
      </c>
    </row>
    <row r="26" spans="1:16" s="25" customFormat="1" ht="12.75" customHeight="1" x14ac:dyDescent="0.2">
      <c r="A26" s="25" t="s">
        <v>90</v>
      </c>
      <c r="B26" s="25" t="s">
        <v>89</v>
      </c>
      <c r="C26" s="90">
        <v>15269</v>
      </c>
      <c r="D26" s="90">
        <v>14511</v>
      </c>
      <c r="E26" s="105">
        <v>0.40906350082920556</v>
      </c>
      <c r="F26" s="105">
        <v>-4.9643067653415418</v>
      </c>
      <c r="G26" s="106"/>
      <c r="H26" s="91">
        <v>719.98799999999994</v>
      </c>
      <c r="I26" s="91">
        <v>623.45900000000006</v>
      </c>
      <c r="J26" s="105">
        <v>0.5864676580337026</v>
      </c>
      <c r="K26" s="105">
        <v>-13.407029006038973</v>
      </c>
      <c r="L26" s="106"/>
      <c r="M26" s="91">
        <v>12.657999999999999</v>
      </c>
      <c r="N26" s="91">
        <v>7.319</v>
      </c>
      <c r="O26" s="105">
        <v>0.23986253867574509</v>
      </c>
      <c r="P26" s="105">
        <v>-42.178859219465949</v>
      </c>
    </row>
    <row r="27" spans="1:16" s="25" customFormat="1" ht="12.75" customHeight="1" x14ac:dyDescent="0.2">
      <c r="A27" s="25" t="s">
        <v>92</v>
      </c>
      <c r="B27" s="25" t="s">
        <v>228</v>
      </c>
      <c r="C27" s="90">
        <v>156074</v>
      </c>
      <c r="D27" s="90">
        <v>164490</v>
      </c>
      <c r="E27" s="105">
        <v>4.6369550858931863</v>
      </c>
      <c r="F27" s="105">
        <v>5.3923139023796418</v>
      </c>
      <c r="G27" s="106"/>
      <c r="H27" s="91">
        <v>7366.1880000000001</v>
      </c>
      <c r="I27" s="91">
        <v>7892.8779999999997</v>
      </c>
      <c r="J27" s="105">
        <v>7.4245743117121314</v>
      </c>
      <c r="K27" s="105">
        <v>7.150102603951991</v>
      </c>
      <c r="L27" s="106"/>
      <c r="M27" s="91">
        <v>29.591000000000001</v>
      </c>
      <c r="N27" s="91">
        <v>14.866</v>
      </c>
      <c r="O27" s="105">
        <v>0.48719722639071272</v>
      </c>
      <c r="P27" s="105">
        <v>-49.761751884018793</v>
      </c>
    </row>
    <row r="28" spans="1:16" s="25" customFormat="1" ht="12.75" customHeight="1" x14ac:dyDescent="0.2">
      <c r="A28" s="25" t="s">
        <v>275</v>
      </c>
      <c r="B28" s="25" t="s">
        <v>100</v>
      </c>
      <c r="C28" s="90">
        <v>12825</v>
      </c>
      <c r="D28" s="90">
        <v>19602</v>
      </c>
      <c r="E28" s="105">
        <v>0.5525782332888215</v>
      </c>
      <c r="F28" s="105">
        <v>52.84210526315789</v>
      </c>
      <c r="G28" s="106"/>
      <c r="H28" s="91">
        <v>264.45100000000002</v>
      </c>
      <c r="I28" s="91">
        <v>686.62900000000002</v>
      </c>
      <c r="J28" s="105">
        <v>0.64588962797557359</v>
      </c>
      <c r="K28" s="105">
        <v>159.64318531599426</v>
      </c>
      <c r="L28" s="106"/>
      <c r="M28" s="91" t="s">
        <v>66</v>
      </c>
      <c r="N28" s="91" t="s">
        <v>66</v>
      </c>
      <c r="O28" s="105" t="s">
        <v>66</v>
      </c>
      <c r="P28" s="105" t="s">
        <v>65</v>
      </c>
    </row>
    <row r="29" spans="1:16" s="25" customFormat="1" ht="12.75" customHeight="1" x14ac:dyDescent="0.2">
      <c r="A29" s="25" t="s">
        <v>93</v>
      </c>
      <c r="B29" s="25" t="s">
        <v>78</v>
      </c>
      <c r="C29" s="90">
        <v>6232</v>
      </c>
      <c r="D29" s="90">
        <v>10746</v>
      </c>
      <c r="E29" s="105">
        <v>0.30292856315282501</v>
      </c>
      <c r="F29" s="105">
        <v>72.432605905006426</v>
      </c>
      <c r="G29" s="106"/>
      <c r="H29" s="91">
        <v>84.74</v>
      </c>
      <c r="I29" s="91">
        <v>193.279</v>
      </c>
      <c r="J29" s="105">
        <v>0.18181128586979414</v>
      </c>
      <c r="K29" s="105">
        <v>128.08472976162381</v>
      </c>
      <c r="L29" s="106"/>
      <c r="M29" s="91">
        <v>0.42899999999999999</v>
      </c>
      <c r="N29" s="91" t="s">
        <v>66</v>
      </c>
      <c r="O29" s="105" t="s">
        <v>66</v>
      </c>
      <c r="P29" s="105">
        <v>-100</v>
      </c>
    </row>
    <row r="30" spans="1:16" s="25" customFormat="1" ht="12.75" customHeight="1" x14ac:dyDescent="0.2">
      <c r="B30" s="25" t="s">
        <v>94</v>
      </c>
      <c r="C30" s="90">
        <v>19262</v>
      </c>
      <c r="D30" s="90">
        <v>32763</v>
      </c>
      <c r="E30" s="105">
        <v>0.92358538196314965</v>
      </c>
      <c r="F30" s="105">
        <v>70.091371612501291</v>
      </c>
      <c r="G30" s="106"/>
      <c r="H30" s="91">
        <v>390.10199999999998</v>
      </c>
      <c r="I30" s="91">
        <v>1472.4839999999999</v>
      </c>
      <c r="J30" s="105">
        <v>1.3851179355372181</v>
      </c>
      <c r="K30" s="105">
        <v>277.46127935770642</v>
      </c>
      <c r="L30" s="106"/>
      <c r="M30" s="91">
        <v>39.283999999999999</v>
      </c>
      <c r="N30" s="91">
        <v>39.923000000000002</v>
      </c>
      <c r="O30" s="105">
        <v>1.3083798512845706</v>
      </c>
      <c r="P30" s="105">
        <v>1.6266164341716793</v>
      </c>
    </row>
    <row r="31" spans="1:16" s="25" customFormat="1" ht="12.75" customHeight="1" x14ac:dyDescent="0.2">
      <c r="A31" s="25" t="s">
        <v>93</v>
      </c>
      <c r="B31" s="25" t="s">
        <v>89</v>
      </c>
      <c r="C31" s="90">
        <v>25494</v>
      </c>
      <c r="D31" s="90">
        <v>43509</v>
      </c>
      <c r="E31" s="105">
        <v>1.2265139451159746</v>
      </c>
      <c r="F31" s="105">
        <v>70.663685573076009</v>
      </c>
      <c r="G31" s="106"/>
      <c r="H31" s="91">
        <v>474.84199999999998</v>
      </c>
      <c r="I31" s="91">
        <v>1665.7629999999999</v>
      </c>
      <c r="J31" s="105">
        <v>1.5669292214070121</v>
      </c>
      <c r="K31" s="105">
        <v>250.80363573567629</v>
      </c>
      <c r="L31" s="106"/>
      <c r="M31" s="91">
        <v>39.713000000000001</v>
      </c>
      <c r="N31" s="91">
        <v>39.923000000000002</v>
      </c>
      <c r="O31" s="105">
        <v>1.3083798512845706</v>
      </c>
      <c r="P31" s="105">
        <v>0.52879409765065333</v>
      </c>
    </row>
    <row r="32" spans="1:16" s="25" customFormat="1" ht="12.75" customHeight="1" x14ac:dyDescent="0.2">
      <c r="A32" s="25" t="s">
        <v>95</v>
      </c>
      <c r="B32" s="25" t="s">
        <v>75</v>
      </c>
      <c r="C32" s="90">
        <v>55168</v>
      </c>
      <c r="D32" s="90">
        <v>58964</v>
      </c>
      <c r="E32" s="105">
        <v>1.6621887025631092</v>
      </c>
      <c r="F32" s="105">
        <v>6.8808004640371179</v>
      </c>
      <c r="G32" s="106"/>
      <c r="H32" s="91">
        <v>1977.711</v>
      </c>
      <c r="I32" s="91">
        <v>2084.2020000000002</v>
      </c>
      <c r="J32" s="105">
        <v>1.9605412157161242</v>
      </c>
      <c r="K32" s="105">
        <v>5.3845582089597555</v>
      </c>
      <c r="L32" s="106"/>
      <c r="M32" s="91">
        <v>42.396999999999998</v>
      </c>
      <c r="N32" s="91">
        <v>37.558</v>
      </c>
      <c r="O32" s="105">
        <v>1.230872691294389</v>
      </c>
      <c r="P32" s="105">
        <v>-11.41354341109041</v>
      </c>
    </row>
    <row r="33" spans="1:16" s="25" customFormat="1" ht="12.75" customHeight="1" x14ac:dyDescent="0.2">
      <c r="A33" s="25" t="s">
        <v>96</v>
      </c>
      <c r="B33" s="25" t="s">
        <v>75</v>
      </c>
      <c r="C33" s="90">
        <v>101125</v>
      </c>
      <c r="D33" s="90">
        <v>109265</v>
      </c>
      <c r="E33" s="105">
        <v>3.0801683838538456</v>
      </c>
      <c r="F33" s="105">
        <v>8.0494437577255837</v>
      </c>
      <c r="G33" s="106"/>
      <c r="H33" s="91">
        <v>4005.1390000000001</v>
      </c>
      <c r="I33" s="91">
        <v>3304.6320000000001</v>
      </c>
      <c r="J33" s="105">
        <v>3.1085601293801686</v>
      </c>
      <c r="K33" s="105">
        <v>-17.490204459820248</v>
      </c>
      <c r="L33" s="106"/>
      <c r="M33" s="91">
        <v>183.79499999999999</v>
      </c>
      <c r="N33" s="91">
        <v>198.38399999999999</v>
      </c>
      <c r="O33" s="105">
        <v>6.5015562061277512</v>
      </c>
      <c r="P33" s="105">
        <v>7.9376479229576358</v>
      </c>
    </row>
    <row r="34" spans="1:16" s="25" customFormat="1" ht="12.75" customHeight="1" x14ac:dyDescent="0.2">
      <c r="A34" s="25" t="s">
        <v>229</v>
      </c>
      <c r="B34" s="25" t="s">
        <v>101</v>
      </c>
      <c r="C34" s="90">
        <v>13917</v>
      </c>
      <c r="D34" s="90">
        <v>15878</v>
      </c>
      <c r="E34" s="105">
        <v>0.44759908112232977</v>
      </c>
      <c r="F34" s="105">
        <v>14.0906804627434</v>
      </c>
      <c r="G34" s="106"/>
      <c r="H34" s="91">
        <v>608.54300000000001</v>
      </c>
      <c r="I34" s="91">
        <v>639.673</v>
      </c>
      <c r="J34" s="105">
        <v>0.6017196418968892</v>
      </c>
      <c r="K34" s="105">
        <v>5.1154971793283321</v>
      </c>
      <c r="L34" s="106"/>
      <c r="M34" s="91">
        <v>34.856000000000002</v>
      </c>
      <c r="N34" s="91">
        <v>25.609000000000002</v>
      </c>
      <c r="O34" s="105">
        <v>0.83927309098881764</v>
      </c>
      <c r="P34" s="105">
        <v>-26.529148496672018</v>
      </c>
    </row>
    <row r="35" spans="1:16" s="25" customFormat="1" ht="12.75" customHeight="1" x14ac:dyDescent="0.2">
      <c r="A35" s="25" t="s">
        <v>334</v>
      </c>
      <c r="B35" s="25" t="s">
        <v>75</v>
      </c>
      <c r="C35" s="90" t="s">
        <v>65</v>
      </c>
      <c r="D35" s="90">
        <v>586</v>
      </c>
      <c r="E35" s="105">
        <v>1.651927582426535E-2</v>
      </c>
      <c r="F35" s="105" t="s">
        <v>65</v>
      </c>
      <c r="G35" s="106"/>
      <c r="H35" s="91" t="s">
        <v>65</v>
      </c>
      <c r="I35" s="91">
        <v>5.0129999999999999</v>
      </c>
      <c r="J35" s="105">
        <v>4.7155664923001364E-3</v>
      </c>
      <c r="K35" s="105" t="s">
        <v>65</v>
      </c>
      <c r="L35" s="106"/>
      <c r="M35" s="91" t="s">
        <v>65</v>
      </c>
      <c r="N35" s="91" t="s">
        <v>66</v>
      </c>
      <c r="O35" s="105" t="s">
        <v>66</v>
      </c>
      <c r="P35" s="105" t="s">
        <v>65</v>
      </c>
    </row>
    <row r="36" spans="1:16" s="25" customFormat="1" ht="12.75" customHeight="1" x14ac:dyDescent="0.2">
      <c r="A36" s="25" t="s">
        <v>97</v>
      </c>
      <c r="B36" s="25" t="s">
        <v>228</v>
      </c>
      <c r="C36" s="90" t="s">
        <v>65</v>
      </c>
      <c r="D36" s="90" t="s">
        <v>65</v>
      </c>
      <c r="E36" s="105" t="s">
        <v>65</v>
      </c>
      <c r="F36" s="105" t="s">
        <v>65</v>
      </c>
      <c r="G36" s="106"/>
      <c r="H36" s="91">
        <v>391.322</v>
      </c>
      <c r="I36" s="91">
        <v>82.521000000000001</v>
      </c>
      <c r="J36" s="105">
        <v>7.7624827949551084E-2</v>
      </c>
      <c r="K36" s="105">
        <v>-78.912251291775064</v>
      </c>
      <c r="L36" s="106"/>
      <c r="M36" s="91" t="s">
        <v>66</v>
      </c>
      <c r="N36" s="91" t="s">
        <v>66</v>
      </c>
      <c r="O36" s="105" t="s">
        <v>66</v>
      </c>
      <c r="P36" s="105" t="s">
        <v>65</v>
      </c>
    </row>
    <row r="37" spans="1:16" s="25" customFormat="1" ht="12.75" customHeight="1" x14ac:dyDescent="0.2">
      <c r="B37" s="25" t="s">
        <v>78</v>
      </c>
      <c r="C37" s="90">
        <v>58820</v>
      </c>
      <c r="D37" s="90">
        <v>17023</v>
      </c>
      <c r="E37" s="105">
        <v>0.47987650572776286</v>
      </c>
      <c r="F37" s="105">
        <v>-71.059163549812993</v>
      </c>
      <c r="G37" s="106"/>
      <c r="H37" s="91">
        <v>1581.4960000000001</v>
      </c>
      <c r="I37" s="91">
        <v>522.702</v>
      </c>
      <c r="J37" s="105">
        <v>0.49168881640898981</v>
      </c>
      <c r="K37" s="105">
        <v>-66.948888900130001</v>
      </c>
      <c r="L37" s="106"/>
      <c r="M37" s="91">
        <v>1.0409999999999999</v>
      </c>
      <c r="N37" s="91" t="s">
        <v>66</v>
      </c>
      <c r="O37" s="105" t="s">
        <v>66</v>
      </c>
      <c r="P37" s="105">
        <v>-100</v>
      </c>
    </row>
    <row r="38" spans="1:16" s="25" customFormat="1" ht="12.75" customHeight="1" x14ac:dyDescent="0.2">
      <c r="B38" s="25" t="s">
        <v>12</v>
      </c>
      <c r="C38" s="90">
        <v>13516</v>
      </c>
      <c r="D38" s="90">
        <v>15255</v>
      </c>
      <c r="E38" s="105">
        <v>0.43003677935011592</v>
      </c>
      <c r="F38" s="105">
        <v>12.86623261319917</v>
      </c>
      <c r="G38" s="106"/>
      <c r="H38" s="91">
        <v>179.07</v>
      </c>
      <c r="I38" s="91">
        <v>316.49</v>
      </c>
      <c r="J38" s="105">
        <v>0.29771187694954526</v>
      </c>
      <c r="K38" s="105">
        <v>76.740939297481447</v>
      </c>
      <c r="L38" s="106"/>
      <c r="M38" s="91">
        <v>1.381</v>
      </c>
      <c r="N38" s="91">
        <v>13.582000000000001</v>
      </c>
      <c r="O38" s="105">
        <v>0.44511722916982788</v>
      </c>
      <c r="P38" s="105">
        <v>883.49022447501829</v>
      </c>
    </row>
    <row r="39" spans="1:16" s="25" customFormat="1" ht="12.75" customHeight="1" x14ac:dyDescent="0.2">
      <c r="B39" s="25" t="s">
        <v>118</v>
      </c>
      <c r="C39" s="90">
        <v>7815</v>
      </c>
      <c r="D39" s="90">
        <v>9660</v>
      </c>
      <c r="E39" s="105">
        <v>0.27231434208601246</v>
      </c>
      <c r="F39" s="105">
        <v>23.608445297504787</v>
      </c>
      <c r="G39" s="106"/>
      <c r="H39" s="91">
        <v>3.9470000000000001</v>
      </c>
      <c r="I39" s="91">
        <v>4.2380000000000004</v>
      </c>
      <c r="J39" s="105">
        <v>3.9865491311326514E-3</v>
      </c>
      <c r="K39" s="105">
        <v>7.3726881175576464</v>
      </c>
      <c r="L39" s="106"/>
      <c r="M39" s="91" t="s">
        <v>66</v>
      </c>
      <c r="N39" s="91" t="s">
        <v>66</v>
      </c>
      <c r="O39" s="105" t="s">
        <v>66</v>
      </c>
      <c r="P39" s="105" t="s">
        <v>65</v>
      </c>
    </row>
    <row r="40" spans="1:16" s="25" customFormat="1" ht="12.75" customHeight="1" x14ac:dyDescent="0.2">
      <c r="B40" s="25" t="s">
        <v>98</v>
      </c>
      <c r="C40" s="90">
        <v>187455</v>
      </c>
      <c r="D40" s="90">
        <v>216770</v>
      </c>
      <c r="E40" s="105">
        <v>6.110722560453925</v>
      </c>
      <c r="F40" s="105">
        <v>15.638419887439658</v>
      </c>
      <c r="G40" s="106"/>
      <c r="H40" s="91">
        <v>6422.2139999999999</v>
      </c>
      <c r="I40" s="91">
        <v>7412.808</v>
      </c>
      <c r="J40" s="105">
        <v>6.9729880348402942</v>
      </c>
      <c r="K40" s="105">
        <v>15.42449379606472</v>
      </c>
      <c r="L40" s="106"/>
      <c r="M40" s="91">
        <v>180.03899999999999</v>
      </c>
      <c r="N40" s="91">
        <v>187.79900000000001</v>
      </c>
      <c r="O40" s="105">
        <v>6.1546584097234946</v>
      </c>
      <c r="P40" s="105">
        <v>4.310177239375923</v>
      </c>
    </row>
    <row r="41" spans="1:16" s="25" customFormat="1" ht="12.75" customHeight="1" x14ac:dyDescent="0.2">
      <c r="A41" s="25" t="s">
        <v>97</v>
      </c>
      <c r="B41" s="25" t="s">
        <v>89</v>
      </c>
      <c r="C41" s="90">
        <v>267606</v>
      </c>
      <c r="D41" s="90">
        <v>258708</v>
      </c>
      <c r="E41" s="105">
        <v>7.2929501876178167</v>
      </c>
      <c r="F41" s="105">
        <v>-3.3250375552117628</v>
      </c>
      <c r="G41" s="106"/>
      <c r="H41" s="91">
        <v>8578.0490000000009</v>
      </c>
      <c r="I41" s="91">
        <v>8338.759</v>
      </c>
      <c r="J41" s="105">
        <v>7.8440001052795125</v>
      </c>
      <c r="K41" s="105">
        <v>-2.7895620554277634</v>
      </c>
      <c r="L41" s="106"/>
      <c r="M41" s="91">
        <v>182.46099999999998</v>
      </c>
      <c r="N41" s="91">
        <v>201.381</v>
      </c>
      <c r="O41" s="105">
        <v>6.5997756388933224</v>
      </c>
      <c r="P41" s="105">
        <v>10.369339201253979</v>
      </c>
    </row>
    <row r="42" spans="1:16" s="25" customFormat="1" ht="12.75" customHeight="1" x14ac:dyDescent="0.2">
      <c r="A42" s="25" t="s">
        <v>221</v>
      </c>
      <c r="B42" s="25" t="s">
        <v>98</v>
      </c>
      <c r="C42" s="90">
        <v>99140</v>
      </c>
      <c r="D42" s="90">
        <v>88239</v>
      </c>
      <c r="E42" s="105">
        <v>2.4874477465142495</v>
      </c>
      <c r="F42" s="105">
        <v>-10.995561831753076</v>
      </c>
      <c r="G42" s="106"/>
      <c r="H42" s="91">
        <v>3247.922</v>
      </c>
      <c r="I42" s="91">
        <v>2233.0990000000002</v>
      </c>
      <c r="J42" s="105">
        <v>2.1006037938138729</v>
      </c>
      <c r="K42" s="105">
        <v>-31.245300841584246</v>
      </c>
      <c r="L42" s="106"/>
      <c r="M42" s="91">
        <v>55.097999999999999</v>
      </c>
      <c r="N42" s="91">
        <v>58.531999999999996</v>
      </c>
      <c r="O42" s="105">
        <v>1.9182448577358533</v>
      </c>
      <c r="P42" s="105">
        <v>6.2325311263566663</v>
      </c>
    </row>
    <row r="43" spans="1:16" s="25" customFormat="1" ht="12.75" customHeight="1" x14ac:dyDescent="0.2">
      <c r="A43" s="25" t="s">
        <v>99</v>
      </c>
      <c r="B43" s="25" t="s">
        <v>94</v>
      </c>
      <c r="C43" s="90">
        <v>7682</v>
      </c>
      <c r="D43" s="90">
        <v>7169</v>
      </c>
      <c r="E43" s="105">
        <v>0.20209332488764215</v>
      </c>
      <c r="F43" s="105">
        <v>-6.6779484509242426</v>
      </c>
      <c r="G43" s="106"/>
      <c r="H43" s="91">
        <v>197.86699999999999</v>
      </c>
      <c r="I43" s="91">
        <v>241.60900000000001</v>
      </c>
      <c r="J43" s="105">
        <v>0.2272737491797614</v>
      </c>
      <c r="K43" s="105">
        <v>22.106768688058143</v>
      </c>
      <c r="L43" s="106"/>
      <c r="M43" s="91">
        <v>2.3769999999999998</v>
      </c>
      <c r="N43" s="91">
        <v>1.079</v>
      </c>
      <c r="O43" s="105">
        <v>3.5361617602285692E-2</v>
      </c>
      <c r="P43" s="105">
        <v>-54.606647034076559</v>
      </c>
    </row>
    <row r="44" spans="1:16" s="25" customFormat="1" ht="12.75" customHeight="1" x14ac:dyDescent="0.2">
      <c r="A44" s="25" t="s">
        <v>126</v>
      </c>
      <c r="B44" s="25" t="s">
        <v>75</v>
      </c>
      <c r="C44" s="90" t="s">
        <v>65</v>
      </c>
      <c r="D44" s="90" t="s">
        <v>65</v>
      </c>
      <c r="E44" s="105" t="s">
        <v>65</v>
      </c>
      <c r="F44" s="105" t="s">
        <v>65</v>
      </c>
      <c r="G44" s="106"/>
      <c r="H44" s="91">
        <v>1208.4079999999999</v>
      </c>
      <c r="I44" s="91">
        <v>1263.7149999999999</v>
      </c>
      <c r="J44" s="105">
        <v>1.1887357091197022</v>
      </c>
      <c r="K44" s="105">
        <v>4.5768482168274227</v>
      </c>
      <c r="L44" s="106"/>
      <c r="M44" s="91" t="s">
        <v>66</v>
      </c>
      <c r="N44" s="91" t="s">
        <v>66</v>
      </c>
      <c r="O44" s="105" t="s">
        <v>66</v>
      </c>
      <c r="P44" s="105" t="s">
        <v>65</v>
      </c>
    </row>
    <row r="45" spans="1:16" s="25" customFormat="1" ht="12.75" customHeight="1" x14ac:dyDescent="0.2">
      <c r="B45" s="25" t="s">
        <v>101</v>
      </c>
      <c r="C45" s="90" t="s">
        <v>65</v>
      </c>
      <c r="D45" s="90" t="s">
        <v>65</v>
      </c>
      <c r="E45" s="105" t="s">
        <v>65</v>
      </c>
      <c r="F45" s="105" t="s">
        <v>65</v>
      </c>
      <c r="G45" s="106"/>
      <c r="H45" s="91">
        <v>1232.575</v>
      </c>
      <c r="I45" s="91">
        <v>1222.856</v>
      </c>
      <c r="J45" s="105">
        <v>1.1503009731713896</v>
      </c>
      <c r="K45" s="105">
        <v>-0.78851185526236378</v>
      </c>
      <c r="L45" s="106"/>
      <c r="M45" s="91" t="s">
        <v>66</v>
      </c>
      <c r="N45" s="91" t="s">
        <v>66</v>
      </c>
      <c r="O45" s="105" t="s">
        <v>66</v>
      </c>
      <c r="P45" s="105" t="s">
        <v>65</v>
      </c>
    </row>
    <row r="46" spans="1:16" s="25" customFormat="1" ht="12.75" customHeight="1" x14ac:dyDescent="0.2">
      <c r="A46" s="25" t="s">
        <v>126</v>
      </c>
      <c r="B46" s="25" t="s">
        <v>89</v>
      </c>
      <c r="C46" s="90" t="s">
        <v>65</v>
      </c>
      <c r="D46" s="90" t="s">
        <v>65</v>
      </c>
      <c r="E46" s="105" t="s">
        <v>65</v>
      </c>
      <c r="F46" s="105" t="s">
        <v>65</v>
      </c>
      <c r="G46" s="106"/>
      <c r="H46" s="91">
        <v>2440.9830000000002</v>
      </c>
      <c r="I46" s="91">
        <v>2486.5709999999999</v>
      </c>
      <c r="J46" s="105">
        <v>2.3390366822910917</v>
      </c>
      <c r="K46" s="105">
        <v>1.8676082545433514</v>
      </c>
      <c r="L46" s="106"/>
      <c r="M46" s="91" t="s">
        <v>66</v>
      </c>
      <c r="N46" s="91" t="s">
        <v>66</v>
      </c>
      <c r="O46" s="105" t="s">
        <v>66</v>
      </c>
      <c r="P46" s="105" t="s">
        <v>65</v>
      </c>
    </row>
    <row r="47" spans="1:16" s="25" customFormat="1" ht="12.75" customHeight="1" x14ac:dyDescent="0.2">
      <c r="A47" s="25" t="s">
        <v>268</v>
      </c>
      <c r="B47" s="25" t="s">
        <v>81</v>
      </c>
      <c r="C47" s="90">
        <v>48809</v>
      </c>
      <c r="D47" s="90">
        <v>50226</v>
      </c>
      <c r="E47" s="105">
        <v>1.4158654395043542</v>
      </c>
      <c r="F47" s="105">
        <v>2.9031531070089489</v>
      </c>
      <c r="G47" s="106"/>
      <c r="H47" s="91">
        <v>550.03200000000004</v>
      </c>
      <c r="I47" s="91">
        <v>626.62300000000005</v>
      </c>
      <c r="J47" s="105">
        <v>0.5894439302023915</v>
      </c>
      <c r="K47" s="105">
        <v>13.92482619193065</v>
      </c>
      <c r="L47" s="106"/>
      <c r="M47" s="91">
        <v>7.9489999999999998</v>
      </c>
      <c r="N47" s="91">
        <v>7.9409999999999998</v>
      </c>
      <c r="O47" s="105">
        <v>0.26024708561608034</v>
      </c>
      <c r="P47" s="105">
        <v>-0.10064159013712937</v>
      </c>
    </row>
    <row r="48" spans="1:16" s="25" customFormat="1" ht="12.75" customHeight="1" x14ac:dyDescent="0.2">
      <c r="A48" s="25" t="s">
        <v>102</v>
      </c>
      <c r="B48" s="25" t="s">
        <v>82</v>
      </c>
      <c r="C48" s="90">
        <v>53713</v>
      </c>
      <c r="D48" s="90">
        <v>58608</v>
      </c>
      <c r="E48" s="105">
        <v>1.6521531015504158</v>
      </c>
      <c r="F48" s="105">
        <v>9.1132500511980297</v>
      </c>
      <c r="G48" s="106"/>
      <c r="H48" s="91">
        <v>1577.0329999999999</v>
      </c>
      <c r="I48" s="91">
        <v>1386.643</v>
      </c>
      <c r="J48" s="105">
        <v>1.3043700912791818</v>
      </c>
      <c r="K48" s="105">
        <v>-12.072670641641603</v>
      </c>
      <c r="L48" s="106"/>
      <c r="M48" s="91">
        <v>161.767</v>
      </c>
      <c r="N48" s="91">
        <v>152.71299999999999</v>
      </c>
      <c r="O48" s="105">
        <v>5.0047995448543592</v>
      </c>
      <c r="P48" s="105">
        <v>-5.5969388070496446</v>
      </c>
    </row>
    <row r="49" spans="1:16" s="25" customFormat="1" ht="12.75" customHeight="1" x14ac:dyDescent="0.2">
      <c r="A49" s="25" t="s">
        <v>298</v>
      </c>
      <c r="B49" s="25" t="s">
        <v>75</v>
      </c>
      <c r="C49" s="90">
        <v>16101</v>
      </c>
      <c r="D49" s="90">
        <v>19561</v>
      </c>
      <c r="E49" s="105">
        <v>0.55142244777893257</v>
      </c>
      <c r="F49" s="105">
        <v>21.489348487671567</v>
      </c>
      <c r="G49" s="106"/>
      <c r="H49" s="91">
        <v>548.76599999999996</v>
      </c>
      <c r="I49" s="91">
        <v>846.66399999999999</v>
      </c>
      <c r="J49" s="105">
        <v>0.79642936138775244</v>
      </c>
      <c r="K49" s="105">
        <v>54.285068681368756</v>
      </c>
      <c r="L49" s="106"/>
      <c r="M49" s="91" t="s">
        <v>66</v>
      </c>
      <c r="N49" s="91" t="s">
        <v>66</v>
      </c>
      <c r="O49" s="105" t="s">
        <v>66</v>
      </c>
      <c r="P49" s="105" t="s">
        <v>65</v>
      </c>
    </row>
    <row r="50" spans="1:16" s="25" customFormat="1" ht="12.75" customHeight="1" x14ac:dyDescent="0.2">
      <c r="A50" s="25" t="s">
        <v>103</v>
      </c>
      <c r="B50" s="25" t="s">
        <v>101</v>
      </c>
      <c r="C50" s="90">
        <v>21116</v>
      </c>
      <c r="D50" s="90">
        <v>20950</v>
      </c>
      <c r="E50" s="105">
        <v>0.59057820566272878</v>
      </c>
      <c r="F50" s="105">
        <v>-0.78613373745027859</v>
      </c>
      <c r="G50" s="106"/>
      <c r="H50" s="91">
        <v>335.22500000000002</v>
      </c>
      <c r="I50" s="91">
        <v>324.30900000000003</v>
      </c>
      <c r="J50" s="105">
        <v>0.30506695662305311</v>
      </c>
      <c r="K50" s="105">
        <v>-3.2563203818330999</v>
      </c>
      <c r="L50" s="106"/>
      <c r="M50" s="91" t="s">
        <v>66</v>
      </c>
      <c r="N50" s="91" t="s">
        <v>66</v>
      </c>
      <c r="O50" s="105" t="s">
        <v>66</v>
      </c>
      <c r="P50" s="105" t="s">
        <v>65</v>
      </c>
    </row>
    <row r="51" spans="1:16" s="25" customFormat="1" ht="12.75" customHeight="1" x14ac:dyDescent="0.2">
      <c r="A51" s="25" t="s">
        <v>359</v>
      </c>
      <c r="B51" s="25" t="s">
        <v>228</v>
      </c>
      <c r="C51" s="90">
        <v>7688</v>
      </c>
      <c r="D51" s="90">
        <v>3398</v>
      </c>
      <c r="E51" s="105">
        <v>9.5789247868350968E-2</v>
      </c>
      <c r="F51" s="105">
        <v>-55.801248699271589</v>
      </c>
      <c r="G51" s="106"/>
      <c r="H51" s="91">
        <v>330.80700000000002</v>
      </c>
      <c r="I51" s="91">
        <v>138.255</v>
      </c>
      <c r="J51" s="105">
        <v>0.13005199389446548</v>
      </c>
      <c r="K51" s="105">
        <v>-58.206748950294283</v>
      </c>
      <c r="L51" s="106"/>
      <c r="M51" s="91" t="s">
        <v>66</v>
      </c>
      <c r="N51" s="91" t="s">
        <v>66</v>
      </c>
      <c r="O51" s="105" t="s">
        <v>66</v>
      </c>
      <c r="P51" s="105" t="s">
        <v>65</v>
      </c>
    </row>
    <row r="52" spans="1:16" s="25" customFormat="1" ht="12.75" customHeight="1" x14ac:dyDescent="0.2">
      <c r="A52" s="25" t="s">
        <v>230</v>
      </c>
      <c r="B52" s="25" t="s">
        <v>82</v>
      </c>
      <c r="C52" s="90">
        <v>32941</v>
      </c>
      <c r="D52" s="90">
        <v>24269</v>
      </c>
      <c r="E52" s="105">
        <v>0.68414045218275732</v>
      </c>
      <c r="F52" s="105">
        <v>-26.325855317082059</v>
      </c>
      <c r="G52" s="106"/>
      <c r="H52" s="91">
        <v>31.245999999999999</v>
      </c>
      <c r="I52" s="91">
        <v>12.162000000000001</v>
      </c>
      <c r="J52" s="105">
        <v>1.1440398898734144E-2</v>
      </c>
      <c r="K52" s="105">
        <v>-61.076617807079302</v>
      </c>
      <c r="L52" s="106"/>
      <c r="M52" s="91" t="s">
        <v>66</v>
      </c>
      <c r="N52" s="91" t="s">
        <v>66</v>
      </c>
      <c r="O52" s="105" t="s">
        <v>66</v>
      </c>
      <c r="P52" s="105" t="s">
        <v>65</v>
      </c>
    </row>
    <row r="53" spans="1:16" s="25" customFormat="1" ht="12.75" customHeight="1" x14ac:dyDescent="0.2">
      <c r="A53" s="25" t="s">
        <v>240</v>
      </c>
      <c r="B53" s="25" t="s">
        <v>87</v>
      </c>
      <c r="C53" s="90">
        <v>19393</v>
      </c>
      <c r="D53" s="90">
        <v>19993</v>
      </c>
      <c r="E53" s="105">
        <v>0.56360048046849343</v>
      </c>
      <c r="F53" s="105">
        <v>3.0938998607745072</v>
      </c>
      <c r="G53" s="106"/>
      <c r="H53" s="91">
        <v>1145.69</v>
      </c>
      <c r="I53" s="91">
        <v>1336.567</v>
      </c>
      <c r="J53" s="105">
        <v>1.2572652224045715</v>
      </c>
      <c r="K53" s="105">
        <v>16.660440433276015</v>
      </c>
      <c r="L53" s="106"/>
      <c r="M53" s="91">
        <v>230.542</v>
      </c>
      <c r="N53" s="91">
        <v>200.10499999999999</v>
      </c>
      <c r="O53" s="105">
        <v>6.5579578223404793</v>
      </c>
      <c r="P53" s="105">
        <v>-13.202366596975823</v>
      </c>
    </row>
    <row r="54" spans="1:16" s="25" customFormat="1" ht="12.75" customHeight="1" x14ac:dyDescent="0.2">
      <c r="A54" s="25" t="s">
        <v>216</v>
      </c>
      <c r="B54" s="25" t="s">
        <v>75</v>
      </c>
      <c r="C54" s="90" t="s">
        <v>65</v>
      </c>
      <c r="D54" s="90">
        <v>2888</v>
      </c>
      <c r="E54" s="105">
        <v>8.1412403720952778E-2</v>
      </c>
      <c r="F54" s="105" t="s">
        <v>65</v>
      </c>
      <c r="G54" s="106"/>
      <c r="H54" s="91" t="s">
        <v>65</v>
      </c>
      <c r="I54" s="91">
        <v>228.393</v>
      </c>
      <c r="J54" s="105">
        <v>0.21484188666983944</v>
      </c>
      <c r="K54" s="105" t="s">
        <v>65</v>
      </c>
      <c r="L54" s="106"/>
      <c r="M54" s="91" t="s">
        <v>65</v>
      </c>
      <c r="N54" s="91" t="s">
        <v>66</v>
      </c>
      <c r="O54" s="105" t="s">
        <v>66</v>
      </c>
      <c r="P54" s="105" t="s">
        <v>65</v>
      </c>
    </row>
    <row r="55" spans="1:16" s="25" customFormat="1" ht="12.75" customHeight="1" x14ac:dyDescent="0.2">
      <c r="B55" s="25" t="s">
        <v>81</v>
      </c>
      <c r="C55" s="90">
        <v>5857</v>
      </c>
      <c r="D55" s="90">
        <v>5573</v>
      </c>
      <c r="E55" s="105">
        <v>0.15710225967343139</v>
      </c>
      <c r="F55" s="105">
        <v>-4.8488987536281396</v>
      </c>
      <c r="G55" s="106"/>
      <c r="H55" s="91">
        <v>5.0460000000000003</v>
      </c>
      <c r="I55" s="91">
        <v>1.4890000000000001</v>
      </c>
      <c r="J55" s="105">
        <v>1.4006540010043694E-3</v>
      </c>
      <c r="K55" s="105">
        <v>-70.491478398731672</v>
      </c>
      <c r="L55" s="106"/>
      <c r="M55" s="91" t="s">
        <v>66</v>
      </c>
      <c r="N55" s="91" t="s">
        <v>66</v>
      </c>
      <c r="O55" s="105" t="s">
        <v>66</v>
      </c>
      <c r="P55" s="105" t="s">
        <v>65</v>
      </c>
    </row>
    <row r="56" spans="1:16" s="25" customFormat="1" ht="12.75" customHeight="1" x14ac:dyDescent="0.2">
      <c r="B56" s="25" t="s">
        <v>82</v>
      </c>
      <c r="C56" s="90">
        <v>109418</v>
      </c>
      <c r="D56" s="90">
        <v>128697</v>
      </c>
      <c r="E56" s="105">
        <v>3.6279543357602009</v>
      </c>
      <c r="F56" s="105">
        <v>17.619587270832948</v>
      </c>
      <c r="G56" s="106"/>
      <c r="H56" s="91">
        <v>411.24099999999999</v>
      </c>
      <c r="I56" s="91">
        <v>474.83699999999999</v>
      </c>
      <c r="J56" s="105">
        <v>0.44666376351572312</v>
      </c>
      <c r="K56" s="105">
        <v>15.464411379215592</v>
      </c>
      <c r="L56" s="106"/>
      <c r="M56" s="91">
        <v>8.0229999999999997</v>
      </c>
      <c r="N56" s="91">
        <v>2.65</v>
      </c>
      <c r="O56" s="105">
        <v>8.6847346289209523E-2</v>
      </c>
      <c r="P56" s="105">
        <v>-66.969961361086888</v>
      </c>
    </row>
    <row r="57" spans="1:16" s="25" customFormat="1" ht="12.75" customHeight="1" x14ac:dyDescent="0.2">
      <c r="B57" s="25" t="s">
        <v>87</v>
      </c>
      <c r="C57" s="90">
        <v>36015</v>
      </c>
      <c r="D57" s="90">
        <v>34066</v>
      </c>
      <c r="E57" s="105">
        <v>0.96031680926522767</v>
      </c>
      <c r="F57" s="105">
        <v>-5.4116340413716486</v>
      </c>
      <c r="G57" s="106"/>
      <c r="H57" s="91">
        <v>129.964</v>
      </c>
      <c r="I57" s="91">
        <v>233.994</v>
      </c>
      <c r="J57" s="105">
        <v>0.22011056568906404</v>
      </c>
      <c r="K57" s="105">
        <v>80.045243298144115</v>
      </c>
      <c r="L57" s="106"/>
      <c r="M57" s="91">
        <v>9.19</v>
      </c>
      <c r="N57" s="91">
        <v>4.8239999999999998</v>
      </c>
      <c r="O57" s="105">
        <v>0.15809494282986669</v>
      </c>
      <c r="P57" s="105">
        <v>-47.508161044613708</v>
      </c>
    </row>
    <row r="58" spans="1:16" s="25" customFormat="1" ht="12.75" customHeight="1" x14ac:dyDescent="0.2">
      <c r="B58" s="25" t="s">
        <v>78</v>
      </c>
      <c r="C58" s="90">
        <v>71639</v>
      </c>
      <c r="D58" s="90">
        <v>70127</v>
      </c>
      <c r="E58" s="105">
        <v>1.9768724500482189</v>
      </c>
      <c r="F58" s="105">
        <v>-2.1105822247658446</v>
      </c>
      <c r="G58" s="106"/>
      <c r="H58" s="91">
        <v>21.689</v>
      </c>
      <c r="I58" s="91">
        <v>9.6989999999999998</v>
      </c>
      <c r="J58" s="105">
        <v>9.1235346915657344E-3</v>
      </c>
      <c r="K58" s="105">
        <v>-55.28147909078335</v>
      </c>
      <c r="L58" s="106"/>
      <c r="M58" s="91" t="s">
        <v>66</v>
      </c>
      <c r="N58" s="91" t="s">
        <v>66</v>
      </c>
      <c r="O58" s="105" t="s">
        <v>66</v>
      </c>
      <c r="P58" s="105" t="s">
        <v>65</v>
      </c>
    </row>
    <row r="59" spans="1:16" s="25" customFormat="1" ht="12.75" customHeight="1" x14ac:dyDescent="0.2">
      <c r="B59" s="25" t="s">
        <v>12</v>
      </c>
      <c r="C59" s="90">
        <v>10484</v>
      </c>
      <c r="D59" s="90">
        <v>4383</v>
      </c>
      <c r="E59" s="105">
        <v>0.12355628999616899</v>
      </c>
      <c r="F59" s="105">
        <v>-58.193437619229307</v>
      </c>
      <c r="G59" s="106"/>
      <c r="H59" s="91">
        <v>307.38499999999999</v>
      </c>
      <c r="I59" s="91">
        <v>123.96299999999999</v>
      </c>
      <c r="J59" s="105">
        <v>0.11660797308697424</v>
      </c>
      <c r="K59" s="105">
        <v>-59.671747157473519</v>
      </c>
      <c r="L59" s="106"/>
      <c r="M59" s="91">
        <v>4.22</v>
      </c>
      <c r="N59" s="91">
        <v>0.314</v>
      </c>
      <c r="O59" s="105">
        <v>1.0290591220683694E-2</v>
      </c>
      <c r="P59" s="105">
        <v>-92.559241706161131</v>
      </c>
    </row>
    <row r="60" spans="1:16" s="25" customFormat="1" ht="12.75" customHeight="1" x14ac:dyDescent="0.2">
      <c r="B60" s="25" t="s">
        <v>118</v>
      </c>
      <c r="C60" s="90">
        <v>31641</v>
      </c>
      <c r="D60" s="90">
        <v>25185</v>
      </c>
      <c r="E60" s="105">
        <v>0.70996239186710386</v>
      </c>
      <c r="F60" s="105">
        <v>-20.403906324073194</v>
      </c>
      <c r="G60" s="106"/>
      <c r="H60" s="91">
        <v>373.95100000000002</v>
      </c>
      <c r="I60" s="91">
        <v>401.47699999999998</v>
      </c>
      <c r="J60" s="105">
        <v>0.3776563911089531</v>
      </c>
      <c r="K60" s="105">
        <v>7.3608574385414016</v>
      </c>
      <c r="L60" s="106"/>
      <c r="M60" s="91">
        <v>2.1240000000000001</v>
      </c>
      <c r="N60" s="91">
        <v>6.0839999999999996</v>
      </c>
      <c r="O60" s="105">
        <v>0.19938839804662292</v>
      </c>
      <c r="P60" s="105">
        <v>186.44067796610165</v>
      </c>
    </row>
    <row r="61" spans="1:16" s="25" customFormat="1" ht="12.75" customHeight="1" x14ac:dyDescent="0.2">
      <c r="B61" s="25" t="s">
        <v>101</v>
      </c>
      <c r="C61" s="90">
        <v>23228</v>
      </c>
      <c r="D61" s="90">
        <v>22738</v>
      </c>
      <c r="E61" s="105">
        <v>0.64098172985007773</v>
      </c>
      <c r="F61" s="105">
        <v>-2.1095229894954381</v>
      </c>
      <c r="G61" s="106"/>
      <c r="H61" s="91">
        <v>61.427</v>
      </c>
      <c r="I61" s="91">
        <v>166.554</v>
      </c>
      <c r="J61" s="105">
        <v>0.15667194525405087</v>
      </c>
      <c r="K61" s="105">
        <v>171.14135477884318</v>
      </c>
      <c r="L61" s="106"/>
      <c r="M61" s="91">
        <v>7.2039999999999997</v>
      </c>
      <c r="N61" s="91">
        <v>8.9849999999999994</v>
      </c>
      <c r="O61" s="105">
        <v>0.29446166279567831</v>
      </c>
      <c r="P61" s="105">
        <v>24.722376457523598</v>
      </c>
    </row>
    <row r="62" spans="1:16" s="25" customFormat="1" ht="12.75" customHeight="1" x14ac:dyDescent="0.2">
      <c r="B62" s="25" t="s">
        <v>120</v>
      </c>
      <c r="C62" s="90">
        <v>16262</v>
      </c>
      <c r="D62" s="90">
        <v>13750</v>
      </c>
      <c r="E62" s="105">
        <v>0.38761099417004874</v>
      </c>
      <c r="F62" s="105">
        <v>-15.447054482843436</v>
      </c>
      <c r="G62" s="106"/>
      <c r="H62" s="91">
        <v>248.23400000000001</v>
      </c>
      <c r="I62" s="91">
        <v>255.149</v>
      </c>
      <c r="J62" s="105">
        <v>0.24001038798002944</v>
      </c>
      <c r="K62" s="105">
        <v>2.7856780296011019</v>
      </c>
      <c r="L62" s="106"/>
      <c r="M62" s="91">
        <v>3.004</v>
      </c>
      <c r="N62" s="91">
        <v>0.66</v>
      </c>
      <c r="O62" s="105">
        <v>2.1629905113538978E-2</v>
      </c>
      <c r="P62" s="105">
        <v>-78.029294274300938</v>
      </c>
    </row>
    <row r="63" spans="1:16" s="25" customFormat="1" ht="12.75" customHeight="1" x14ac:dyDescent="0.2">
      <c r="A63" s="25" t="s">
        <v>216</v>
      </c>
      <c r="B63" s="25" t="s">
        <v>89</v>
      </c>
      <c r="C63" s="90">
        <v>304544</v>
      </c>
      <c r="D63" s="90">
        <v>307407</v>
      </c>
      <c r="E63" s="105">
        <v>8.6657696643514299</v>
      </c>
      <c r="F63" s="105">
        <v>0.94009404224020265</v>
      </c>
      <c r="G63" s="106"/>
      <c r="H63" s="91">
        <v>1558.9369999999997</v>
      </c>
      <c r="I63" s="91">
        <v>1895.5549999999998</v>
      </c>
      <c r="J63" s="105">
        <v>1.7830871019972043</v>
      </c>
      <c r="K63" s="105">
        <v>21.592790471969046</v>
      </c>
      <c r="L63" s="106"/>
      <c r="M63" s="91">
        <v>33.765000000000001</v>
      </c>
      <c r="N63" s="91">
        <v>23.516999999999999</v>
      </c>
      <c r="O63" s="105">
        <v>0.77071284629560011</v>
      </c>
      <c r="P63" s="105">
        <v>-30.350955131052871</v>
      </c>
    </row>
    <row r="64" spans="1:16" s="25" customFormat="1" ht="12.75" customHeight="1" x14ac:dyDescent="0.2">
      <c r="A64" s="25" t="s">
        <v>236</v>
      </c>
      <c r="B64" s="25" t="s">
        <v>12</v>
      </c>
      <c r="C64" s="90">
        <v>19928</v>
      </c>
      <c r="D64" s="90">
        <v>5473</v>
      </c>
      <c r="E64" s="105">
        <v>0.15428327062492195</v>
      </c>
      <c r="F64" s="105">
        <v>-72.536130068245683</v>
      </c>
      <c r="G64" s="106"/>
      <c r="H64" s="91">
        <v>9.9250000000000007</v>
      </c>
      <c r="I64" s="91">
        <v>10.535</v>
      </c>
      <c r="J64" s="105">
        <v>9.9099327740638232E-3</v>
      </c>
      <c r="K64" s="105">
        <v>6.1460957178841147</v>
      </c>
      <c r="L64" s="106"/>
      <c r="M64" s="91" t="s">
        <v>66</v>
      </c>
      <c r="N64" s="91" t="s">
        <v>66</v>
      </c>
      <c r="O64" s="105" t="s">
        <v>66</v>
      </c>
      <c r="P64" s="105" t="s">
        <v>65</v>
      </c>
    </row>
    <row r="65" spans="1:16" s="25" customFormat="1" ht="12.75" customHeight="1" x14ac:dyDescent="0.2">
      <c r="A65" s="25" t="s">
        <v>104</v>
      </c>
      <c r="B65" s="25" t="s">
        <v>86</v>
      </c>
      <c r="C65" s="90">
        <v>26696</v>
      </c>
      <c r="D65" s="90">
        <v>22727</v>
      </c>
      <c r="E65" s="105">
        <v>0.64067164105474173</v>
      </c>
      <c r="F65" s="105">
        <v>-14.867395864548993</v>
      </c>
      <c r="G65" s="106"/>
      <c r="H65" s="91">
        <v>663.56500000000005</v>
      </c>
      <c r="I65" s="91">
        <v>418.01600000000002</v>
      </c>
      <c r="J65" s="105">
        <v>0.39321409193004869</v>
      </c>
      <c r="K65" s="105">
        <v>-37.004513499054347</v>
      </c>
      <c r="L65" s="106"/>
      <c r="M65" s="91">
        <v>112.206</v>
      </c>
      <c r="N65" s="91">
        <v>124.494</v>
      </c>
      <c r="O65" s="105">
        <v>4.0799900109165472</v>
      </c>
      <c r="P65" s="105">
        <v>10.951286027485164</v>
      </c>
    </row>
    <row r="66" spans="1:16" s="25" customFormat="1" ht="12.75" customHeight="1" x14ac:dyDescent="0.2">
      <c r="A66" s="25" t="s">
        <v>314</v>
      </c>
      <c r="B66" s="25" t="s">
        <v>105</v>
      </c>
      <c r="C66" s="90">
        <v>10478</v>
      </c>
      <c r="D66" s="90">
        <v>10920</v>
      </c>
      <c r="E66" s="105">
        <v>0.30783360409723148</v>
      </c>
      <c r="F66" s="105">
        <v>4.2183622828784184</v>
      </c>
      <c r="G66" s="106"/>
      <c r="H66" s="91">
        <v>319.62200000000001</v>
      </c>
      <c r="I66" s="91">
        <v>509.18799999999999</v>
      </c>
      <c r="J66" s="105">
        <v>0.47897663496535448</v>
      </c>
      <c r="K66" s="105">
        <v>59.309434269230522</v>
      </c>
      <c r="L66" s="106"/>
      <c r="M66" s="91">
        <v>1.5189999999999999</v>
      </c>
      <c r="N66" s="91">
        <v>1.452</v>
      </c>
      <c r="O66" s="105">
        <v>4.7585791249785743E-2</v>
      </c>
      <c r="P66" s="105">
        <v>-4.4107965766951862</v>
      </c>
    </row>
    <row r="67" spans="1:16" s="25" customFormat="1" ht="12.75" customHeight="1" x14ac:dyDescent="0.2">
      <c r="B67" s="25" t="s">
        <v>78</v>
      </c>
      <c r="C67" s="90">
        <v>7525</v>
      </c>
      <c r="D67" s="90">
        <v>7787</v>
      </c>
      <c r="E67" s="105">
        <v>0.21951467720743054</v>
      </c>
      <c r="F67" s="105">
        <v>3.4817275747508258</v>
      </c>
      <c r="G67" s="106"/>
      <c r="H67" s="91">
        <v>229.398</v>
      </c>
      <c r="I67" s="91">
        <v>154.245</v>
      </c>
      <c r="J67" s="105">
        <v>0.14509326822358559</v>
      </c>
      <c r="K67" s="105">
        <v>-32.760965657939479</v>
      </c>
      <c r="L67" s="106"/>
      <c r="M67" s="91" t="s">
        <v>66</v>
      </c>
      <c r="N67" s="91" t="s">
        <v>66</v>
      </c>
      <c r="O67" s="105" t="s">
        <v>66</v>
      </c>
      <c r="P67" s="105" t="s">
        <v>65</v>
      </c>
    </row>
    <row r="68" spans="1:16" s="25" customFormat="1" ht="12.75" customHeight="1" x14ac:dyDescent="0.2">
      <c r="A68" s="25" t="s">
        <v>314</v>
      </c>
      <c r="B68" s="25" t="s">
        <v>89</v>
      </c>
      <c r="C68" s="90">
        <v>18003</v>
      </c>
      <c r="D68" s="90">
        <v>18707</v>
      </c>
      <c r="E68" s="105">
        <v>0.52734828130466205</v>
      </c>
      <c r="F68" s="105">
        <v>3.9104593678831234</v>
      </c>
      <c r="G68" s="106"/>
      <c r="H68" s="91">
        <v>549.02</v>
      </c>
      <c r="I68" s="91">
        <v>663.43299999999999</v>
      </c>
      <c r="J68" s="105">
        <v>0.62406990318894007</v>
      </c>
      <c r="K68" s="105">
        <v>20.839495828931543</v>
      </c>
      <c r="L68" s="106"/>
      <c r="M68" s="91">
        <v>1.5189999999999999</v>
      </c>
      <c r="N68" s="91">
        <v>1.452</v>
      </c>
      <c r="O68" s="105">
        <v>4.7585791249785743E-2</v>
      </c>
      <c r="P68" s="105">
        <v>-4.4107965766951862</v>
      </c>
    </row>
    <row r="69" spans="1:16" s="25" customFormat="1" ht="12.75" customHeight="1" x14ac:dyDescent="0.2">
      <c r="A69" s="25" t="s">
        <v>106</v>
      </c>
      <c r="B69" s="25" t="s">
        <v>88</v>
      </c>
      <c r="C69" s="90">
        <v>74184</v>
      </c>
      <c r="D69" s="90">
        <v>88980</v>
      </c>
      <c r="E69" s="105">
        <v>2.5083364553637044</v>
      </c>
      <c r="F69" s="105">
        <v>19.945001617599488</v>
      </c>
      <c r="G69" s="106"/>
      <c r="H69" s="91">
        <v>2099.2489999999998</v>
      </c>
      <c r="I69" s="91">
        <v>3353.375</v>
      </c>
      <c r="J69" s="105">
        <v>3.1544110883935708</v>
      </c>
      <c r="K69" s="105">
        <v>59.741650466428723</v>
      </c>
      <c r="L69" s="106"/>
      <c r="M69" s="91">
        <v>48.328000000000003</v>
      </c>
      <c r="N69" s="91">
        <v>103.479</v>
      </c>
      <c r="O69" s="105">
        <v>3.3912741685513628</v>
      </c>
      <c r="P69" s="105">
        <v>114.11810958450586</v>
      </c>
    </row>
    <row r="70" spans="1:16" s="25" customFormat="1" ht="12.75" customHeight="1" x14ac:dyDescent="0.2">
      <c r="A70" s="25" t="s">
        <v>288</v>
      </c>
      <c r="B70" s="25" t="s">
        <v>82</v>
      </c>
      <c r="C70" s="90">
        <v>6311</v>
      </c>
      <c r="D70" s="90">
        <v>11189</v>
      </c>
      <c r="E70" s="105">
        <v>0.31541668463772188</v>
      </c>
      <c r="F70" s="105">
        <v>77.293614324195858</v>
      </c>
      <c r="G70" s="106"/>
      <c r="H70" s="91" t="s">
        <v>66</v>
      </c>
      <c r="I70" s="91" t="s">
        <v>66</v>
      </c>
      <c r="J70" s="105" t="s">
        <v>66</v>
      </c>
      <c r="K70" s="105" t="s">
        <v>65</v>
      </c>
      <c r="L70" s="106"/>
      <c r="M70" s="91" t="s">
        <v>66</v>
      </c>
      <c r="N70" s="91" t="s">
        <v>66</v>
      </c>
      <c r="O70" s="105" t="s">
        <v>66</v>
      </c>
      <c r="P70" s="105" t="s">
        <v>65</v>
      </c>
    </row>
    <row r="71" spans="1:16" s="25" customFormat="1" ht="12.75" customHeight="1" x14ac:dyDescent="0.2">
      <c r="B71" s="25" t="s">
        <v>88</v>
      </c>
      <c r="C71" s="90">
        <v>11045</v>
      </c>
      <c r="D71" s="90">
        <v>11829</v>
      </c>
      <c r="E71" s="105">
        <v>0.33345821454818231</v>
      </c>
      <c r="F71" s="105">
        <v>7.0982344952467136</v>
      </c>
      <c r="G71" s="106"/>
      <c r="H71" s="91">
        <v>5.2249999999999996</v>
      </c>
      <c r="I71" s="91" t="s">
        <v>66</v>
      </c>
      <c r="J71" s="105" t="s">
        <v>66</v>
      </c>
      <c r="K71" s="105">
        <v>-100</v>
      </c>
      <c r="L71" s="106"/>
      <c r="M71" s="91" t="s">
        <v>66</v>
      </c>
      <c r="N71" s="91" t="s">
        <v>66</v>
      </c>
      <c r="O71" s="105" t="s">
        <v>66</v>
      </c>
      <c r="P71" s="105" t="s">
        <v>65</v>
      </c>
    </row>
    <row r="72" spans="1:16" s="25" customFormat="1" ht="12.75" customHeight="1" x14ac:dyDescent="0.2">
      <c r="A72" s="25" t="s">
        <v>288</v>
      </c>
      <c r="B72" s="25" t="s">
        <v>89</v>
      </c>
      <c r="C72" s="90">
        <v>17356</v>
      </c>
      <c r="D72" s="90">
        <v>23018</v>
      </c>
      <c r="E72" s="105">
        <v>0.64887489918590413</v>
      </c>
      <c r="F72" s="105">
        <v>32.622724129983858</v>
      </c>
      <c r="G72" s="106"/>
      <c r="H72" s="91">
        <v>5.2249999999999996</v>
      </c>
      <c r="I72" s="91" t="s">
        <v>66</v>
      </c>
      <c r="J72" s="105" t="s">
        <v>66</v>
      </c>
      <c r="K72" s="105">
        <v>-100</v>
      </c>
      <c r="L72" s="106"/>
      <c r="M72" s="91" t="s">
        <v>66</v>
      </c>
      <c r="N72" s="91" t="s">
        <v>66</v>
      </c>
      <c r="O72" s="105" t="s">
        <v>66</v>
      </c>
      <c r="P72" s="105" t="s">
        <v>65</v>
      </c>
    </row>
    <row r="73" spans="1:16" s="25" customFormat="1" ht="12.75" customHeight="1" x14ac:dyDescent="0.2">
      <c r="A73" s="25" t="s">
        <v>277</v>
      </c>
      <c r="B73" s="25" t="s">
        <v>24</v>
      </c>
      <c r="C73" s="90">
        <v>1454</v>
      </c>
      <c r="D73" s="90">
        <v>1653</v>
      </c>
      <c r="E73" s="105">
        <v>4.659788897186113E-2</v>
      </c>
      <c r="F73" s="105">
        <v>13.686382393397523</v>
      </c>
      <c r="G73" s="106"/>
      <c r="H73" s="91">
        <v>40.898000000000003</v>
      </c>
      <c r="I73" s="91">
        <v>26.545999999999999</v>
      </c>
      <c r="J73" s="105">
        <v>2.4970961122002679E-2</v>
      </c>
      <c r="K73" s="105">
        <v>-35.092180546726006</v>
      </c>
      <c r="L73" s="106"/>
      <c r="M73" s="91">
        <v>1.1779999999999999</v>
      </c>
      <c r="N73" s="91">
        <v>1.415</v>
      </c>
      <c r="O73" s="105">
        <v>4.6373205660087354E-2</v>
      </c>
      <c r="P73" s="105">
        <v>20.118845500848902</v>
      </c>
    </row>
    <row r="74" spans="1:16" s="25" customFormat="1" ht="12.75" customHeight="1" x14ac:dyDescent="0.2">
      <c r="A74" s="25" t="s">
        <v>224</v>
      </c>
      <c r="B74" s="25" t="s">
        <v>80</v>
      </c>
      <c r="C74" s="90" t="s">
        <v>65</v>
      </c>
      <c r="D74" s="90" t="s">
        <v>65</v>
      </c>
      <c r="E74" s="105" t="s">
        <v>65</v>
      </c>
      <c r="F74" s="105" t="s">
        <v>65</v>
      </c>
      <c r="G74" s="106"/>
      <c r="H74" s="91">
        <v>69.308000000000007</v>
      </c>
      <c r="I74" s="91">
        <v>81.734999999999999</v>
      </c>
      <c r="J74" s="105">
        <v>7.6885463245192825E-2</v>
      </c>
      <c r="K74" s="105">
        <v>17.93010907831707</v>
      </c>
      <c r="L74" s="106"/>
      <c r="M74" s="91" t="s">
        <v>66</v>
      </c>
      <c r="N74" s="91" t="s">
        <v>66</v>
      </c>
      <c r="O74" s="105" t="s">
        <v>66</v>
      </c>
      <c r="P74" s="105" t="s">
        <v>65</v>
      </c>
    </row>
    <row r="75" spans="1:16" s="25" customFormat="1" ht="12.75" customHeight="1" x14ac:dyDescent="0.2">
      <c r="B75" s="25" t="s">
        <v>115</v>
      </c>
      <c r="C75" s="90" t="s">
        <v>65</v>
      </c>
      <c r="D75" s="90" t="s">
        <v>65</v>
      </c>
      <c r="E75" s="105" t="s">
        <v>65</v>
      </c>
      <c r="F75" s="105" t="s">
        <v>65</v>
      </c>
      <c r="G75" s="106"/>
      <c r="H75" s="91">
        <v>23.27</v>
      </c>
      <c r="I75" s="91">
        <v>16.033000000000001</v>
      </c>
      <c r="J75" s="105">
        <v>1.5081723034320385E-2</v>
      </c>
      <c r="K75" s="105">
        <v>-31.10012892135796</v>
      </c>
      <c r="L75" s="106"/>
      <c r="M75" s="91" t="s">
        <v>66</v>
      </c>
      <c r="N75" s="91" t="s">
        <v>66</v>
      </c>
      <c r="O75" s="105" t="s">
        <v>66</v>
      </c>
      <c r="P75" s="105" t="s">
        <v>65</v>
      </c>
    </row>
    <row r="76" spans="1:16" s="25" customFormat="1" ht="12.75" customHeight="1" x14ac:dyDescent="0.2">
      <c r="A76" s="25" t="s">
        <v>224</v>
      </c>
      <c r="B76" s="25" t="s">
        <v>89</v>
      </c>
      <c r="C76" s="90" t="s">
        <v>65</v>
      </c>
      <c r="D76" s="90" t="s">
        <v>65</v>
      </c>
      <c r="E76" s="105" t="s">
        <v>65</v>
      </c>
      <c r="F76" s="105" t="s">
        <v>65</v>
      </c>
      <c r="G76" s="106"/>
      <c r="H76" s="91">
        <v>92.578000000000003</v>
      </c>
      <c r="I76" s="91">
        <v>97.768000000000001</v>
      </c>
      <c r="J76" s="105">
        <v>9.1967186279513211E-2</v>
      </c>
      <c r="K76" s="105">
        <v>5.6060835187625502</v>
      </c>
      <c r="L76" s="106"/>
      <c r="M76" s="91" t="s">
        <v>66</v>
      </c>
      <c r="N76" s="91" t="s">
        <v>66</v>
      </c>
      <c r="O76" s="105" t="s">
        <v>66</v>
      </c>
      <c r="P76" s="105" t="s">
        <v>65</v>
      </c>
    </row>
    <row r="77" spans="1:16" s="25" customFormat="1" ht="12.75" customHeight="1" x14ac:dyDescent="0.2">
      <c r="A77" s="25" t="s">
        <v>107</v>
      </c>
      <c r="B77" s="25" t="s">
        <v>78</v>
      </c>
      <c r="C77" s="90">
        <v>1289</v>
      </c>
      <c r="D77" s="90" t="s">
        <v>65</v>
      </c>
      <c r="E77" s="105" t="s">
        <v>65</v>
      </c>
      <c r="F77" s="105">
        <v>-100</v>
      </c>
      <c r="G77" s="106"/>
      <c r="H77" s="91">
        <v>1.3180000000000001</v>
      </c>
      <c r="I77" s="91" t="s">
        <v>65</v>
      </c>
      <c r="J77" s="105" t="s">
        <v>65</v>
      </c>
      <c r="K77" s="105">
        <v>-100</v>
      </c>
      <c r="L77" s="106"/>
      <c r="M77" s="91">
        <v>5.0000000000000001E-3</v>
      </c>
      <c r="N77" s="91" t="s">
        <v>65</v>
      </c>
      <c r="O77" s="105" t="s">
        <v>65</v>
      </c>
      <c r="P77" s="105" t="s">
        <v>65</v>
      </c>
    </row>
    <row r="78" spans="1:16" s="25" customFormat="1" ht="12.75" customHeight="1" x14ac:dyDescent="0.2">
      <c r="B78" s="25" t="s">
        <v>100</v>
      </c>
      <c r="C78" s="90">
        <v>23991</v>
      </c>
      <c r="D78" s="90">
        <v>23206</v>
      </c>
      <c r="E78" s="105">
        <v>0.65417459859710192</v>
      </c>
      <c r="F78" s="105">
        <v>-3.2720603559668215</v>
      </c>
      <c r="G78" s="106"/>
      <c r="H78" s="91">
        <v>671.73</v>
      </c>
      <c r="I78" s="91">
        <v>577.02599999999995</v>
      </c>
      <c r="J78" s="105">
        <v>0.54278964109036076</v>
      </c>
      <c r="K78" s="105">
        <v>-14.098521727479795</v>
      </c>
      <c r="L78" s="106"/>
      <c r="M78" s="91" t="s">
        <v>66</v>
      </c>
      <c r="N78" s="91" t="s">
        <v>66</v>
      </c>
      <c r="O78" s="105" t="s">
        <v>66</v>
      </c>
      <c r="P78" s="105" t="s">
        <v>65</v>
      </c>
    </row>
    <row r="79" spans="1:16" s="25" customFormat="1" ht="12.75" customHeight="1" x14ac:dyDescent="0.2">
      <c r="A79" s="25" t="s">
        <v>107</v>
      </c>
      <c r="B79" s="25" t="s">
        <v>89</v>
      </c>
      <c r="C79" s="90">
        <v>25280</v>
      </c>
      <c r="D79" s="90">
        <v>23206</v>
      </c>
      <c r="E79" s="105">
        <v>0.65417459859710192</v>
      </c>
      <c r="F79" s="105">
        <v>-8.2041139240506382</v>
      </c>
      <c r="G79" s="106"/>
      <c r="H79" s="91">
        <v>673.048</v>
      </c>
      <c r="I79" s="91">
        <v>577.02599999999995</v>
      </c>
      <c r="J79" s="105">
        <v>0.54278964109036076</v>
      </c>
      <c r="K79" s="105">
        <v>-14.266738776431998</v>
      </c>
      <c r="L79" s="106"/>
      <c r="M79" s="91">
        <v>5.0000000000000001E-3</v>
      </c>
      <c r="N79" s="91" t="s">
        <v>66</v>
      </c>
      <c r="O79" s="105" t="s">
        <v>66</v>
      </c>
      <c r="P79" s="105" t="s">
        <v>65</v>
      </c>
    </row>
    <row r="80" spans="1:16" s="25" customFormat="1" ht="12.75" customHeight="1" x14ac:dyDescent="0.2">
      <c r="A80" s="25" t="s">
        <v>248</v>
      </c>
      <c r="B80" s="25" t="s">
        <v>75</v>
      </c>
      <c r="C80" s="90" t="s">
        <v>65</v>
      </c>
      <c r="D80" s="90" t="s">
        <v>65</v>
      </c>
      <c r="E80" s="105" t="s">
        <v>65</v>
      </c>
      <c r="F80" s="105" t="s">
        <v>65</v>
      </c>
      <c r="G80" s="106"/>
      <c r="H80" s="91">
        <v>339.904</v>
      </c>
      <c r="I80" s="91">
        <v>337.19099999999997</v>
      </c>
      <c r="J80" s="105">
        <v>0.31718463616700082</v>
      </c>
      <c r="K80" s="105">
        <v>-0.79816654114103214</v>
      </c>
      <c r="L80" s="106"/>
      <c r="M80" s="91" t="s">
        <v>66</v>
      </c>
      <c r="N80" s="91" t="s">
        <v>66</v>
      </c>
      <c r="O80" s="105" t="s">
        <v>66</v>
      </c>
      <c r="P80" s="105" t="s">
        <v>65</v>
      </c>
    </row>
    <row r="81" spans="1:16" s="25" customFormat="1" ht="12.75" customHeight="1" x14ac:dyDescent="0.2">
      <c r="B81" s="25" t="s">
        <v>87</v>
      </c>
      <c r="C81" s="90" t="s">
        <v>65</v>
      </c>
      <c r="D81" s="90" t="s">
        <v>65</v>
      </c>
      <c r="E81" s="105" t="s">
        <v>65</v>
      </c>
      <c r="F81" s="105" t="s">
        <v>65</v>
      </c>
      <c r="G81" s="106"/>
      <c r="H81" s="91">
        <v>418.17700000000002</v>
      </c>
      <c r="I81" s="91">
        <v>422.173</v>
      </c>
      <c r="J81" s="105">
        <v>0.39712444698859473</v>
      </c>
      <c r="K81" s="105">
        <v>0.95557622729129932</v>
      </c>
      <c r="L81" s="106"/>
      <c r="M81" s="91" t="s">
        <v>66</v>
      </c>
      <c r="N81" s="91" t="s">
        <v>66</v>
      </c>
      <c r="O81" s="105" t="s">
        <v>66</v>
      </c>
      <c r="P81" s="105" t="s">
        <v>65</v>
      </c>
    </row>
    <row r="82" spans="1:16" s="25" customFormat="1" ht="12.75" customHeight="1" x14ac:dyDescent="0.2">
      <c r="B82" s="25" t="s">
        <v>94</v>
      </c>
      <c r="C82" s="90" t="s">
        <v>65</v>
      </c>
      <c r="D82" s="90" t="s">
        <v>65</v>
      </c>
      <c r="E82" s="105" t="s">
        <v>65</v>
      </c>
      <c r="F82" s="105" t="s">
        <v>65</v>
      </c>
      <c r="G82" s="106"/>
      <c r="H82" s="91" t="s">
        <v>65</v>
      </c>
      <c r="I82" s="91">
        <v>3.7549999999999999</v>
      </c>
      <c r="J82" s="105">
        <v>3.5322066983018178E-3</v>
      </c>
      <c r="K82" s="105" t="s">
        <v>65</v>
      </c>
      <c r="L82" s="106"/>
      <c r="M82" s="91" t="s">
        <v>65</v>
      </c>
      <c r="N82" s="91" t="s">
        <v>66</v>
      </c>
      <c r="O82" s="105" t="s">
        <v>66</v>
      </c>
      <c r="P82" s="105" t="s">
        <v>65</v>
      </c>
    </row>
    <row r="83" spans="1:16" s="25" customFormat="1" ht="12.75" customHeight="1" x14ac:dyDescent="0.2">
      <c r="B83" s="25" t="s">
        <v>101</v>
      </c>
      <c r="C83" s="90" t="s">
        <v>65</v>
      </c>
      <c r="D83" s="90" t="s">
        <v>65</v>
      </c>
      <c r="E83" s="105" t="s">
        <v>65</v>
      </c>
      <c r="F83" s="105" t="s">
        <v>65</v>
      </c>
      <c r="G83" s="106"/>
      <c r="H83" s="91">
        <v>451.62400000000002</v>
      </c>
      <c r="I83" s="91">
        <v>382.31299999999999</v>
      </c>
      <c r="J83" s="105">
        <v>0.35962943793551611</v>
      </c>
      <c r="K83" s="105">
        <v>-15.347058615131182</v>
      </c>
      <c r="L83" s="106"/>
      <c r="M83" s="91" t="s">
        <v>66</v>
      </c>
      <c r="N83" s="91" t="s">
        <v>66</v>
      </c>
      <c r="O83" s="105" t="s">
        <v>66</v>
      </c>
      <c r="P83" s="105" t="s">
        <v>65</v>
      </c>
    </row>
    <row r="84" spans="1:16" s="25" customFormat="1" ht="12.75" customHeight="1" x14ac:dyDescent="0.2">
      <c r="A84" s="25" t="s">
        <v>248</v>
      </c>
      <c r="B84" s="25" t="s">
        <v>89</v>
      </c>
      <c r="C84" s="90" t="s">
        <v>65</v>
      </c>
      <c r="D84" s="90" t="s">
        <v>65</v>
      </c>
      <c r="E84" s="105" t="s">
        <v>65</v>
      </c>
      <c r="F84" s="105" t="s">
        <v>65</v>
      </c>
      <c r="G84" s="106"/>
      <c r="H84" s="91">
        <v>1209.7049999999999</v>
      </c>
      <c r="I84" s="91">
        <v>1145.432</v>
      </c>
      <c r="J84" s="105">
        <v>1.0774707277894136</v>
      </c>
      <c r="K84" s="105">
        <v>-5.313113527678226</v>
      </c>
      <c r="L84" s="106"/>
      <c r="M84" s="91" t="s">
        <v>66</v>
      </c>
      <c r="N84" s="91" t="s">
        <v>66</v>
      </c>
      <c r="O84" s="105" t="s">
        <v>66</v>
      </c>
      <c r="P84" s="105" t="s">
        <v>65</v>
      </c>
    </row>
    <row r="85" spans="1:16" s="25" customFormat="1" ht="12.75" customHeight="1" x14ac:dyDescent="0.2">
      <c r="A85" s="25" t="s">
        <v>109</v>
      </c>
      <c r="B85" s="25" t="s">
        <v>105</v>
      </c>
      <c r="C85" s="90">
        <v>11463</v>
      </c>
      <c r="D85" s="90">
        <v>11618</v>
      </c>
      <c r="E85" s="105">
        <v>0.32751014765582737</v>
      </c>
      <c r="F85" s="105">
        <v>1.3521765680886366</v>
      </c>
      <c r="G85" s="106"/>
      <c r="H85" s="91">
        <v>30.614000000000001</v>
      </c>
      <c r="I85" s="91">
        <v>22.523</v>
      </c>
      <c r="J85" s="105">
        <v>2.1186655516871329E-2</v>
      </c>
      <c r="K85" s="105">
        <v>-26.429084732475339</v>
      </c>
      <c r="L85" s="106"/>
      <c r="M85" s="91">
        <v>2.1720000000000002</v>
      </c>
      <c r="N85" s="91">
        <v>2.6</v>
      </c>
      <c r="O85" s="105">
        <v>8.5208717113941429E-2</v>
      </c>
      <c r="P85" s="105">
        <v>19.705340699815842</v>
      </c>
    </row>
    <row r="86" spans="1:16" s="25" customFormat="1" ht="12.75" customHeight="1" x14ac:dyDescent="0.2">
      <c r="A86" s="25" t="s">
        <v>109</v>
      </c>
      <c r="B86" s="25" t="s">
        <v>75</v>
      </c>
      <c r="C86" s="90">
        <v>26465</v>
      </c>
      <c r="D86" s="90">
        <v>26713</v>
      </c>
      <c r="E86" s="105">
        <v>0.75303654452832813</v>
      </c>
      <c r="F86" s="105">
        <v>0.93708671830718959</v>
      </c>
      <c r="G86" s="106"/>
      <c r="H86" s="91">
        <v>1563.683</v>
      </c>
      <c r="I86" s="91">
        <v>1115.251</v>
      </c>
      <c r="J86" s="105">
        <v>1.0490804400766447</v>
      </c>
      <c r="K86" s="105">
        <v>-28.677935361579042</v>
      </c>
      <c r="L86" s="106"/>
      <c r="M86" s="91">
        <v>100.523</v>
      </c>
      <c r="N86" s="91">
        <v>66.838999999999999</v>
      </c>
      <c r="O86" s="105">
        <v>2.1904867089148965</v>
      </c>
      <c r="P86" s="105">
        <v>-33.508749241467129</v>
      </c>
    </row>
    <row r="87" spans="1:16" s="25" customFormat="1" ht="12.75" customHeight="1" x14ac:dyDescent="0.2">
      <c r="B87" s="25" t="s">
        <v>228</v>
      </c>
      <c r="C87" s="90">
        <v>64419</v>
      </c>
      <c r="D87" s="90">
        <v>61298</v>
      </c>
      <c r="E87" s="105">
        <v>1.7279839069553198</v>
      </c>
      <c r="F87" s="105">
        <v>-4.8448439125102887</v>
      </c>
      <c r="G87" s="106"/>
      <c r="H87" s="91">
        <v>2066.2959999999998</v>
      </c>
      <c r="I87" s="91">
        <v>2194.7779999999998</v>
      </c>
      <c r="J87" s="105">
        <v>2.0645564721399379</v>
      </c>
      <c r="K87" s="105">
        <v>6.2179861936527914</v>
      </c>
      <c r="L87" s="106"/>
      <c r="M87" s="91">
        <v>68.003</v>
      </c>
      <c r="N87" s="91">
        <v>84.472999999999999</v>
      </c>
      <c r="O87" s="105">
        <v>2.7683984464484515</v>
      </c>
      <c r="P87" s="105">
        <v>24.21951972707086</v>
      </c>
    </row>
    <row r="88" spans="1:16" s="25" customFormat="1" ht="12.75" customHeight="1" x14ac:dyDescent="0.2">
      <c r="B88" s="25" t="s">
        <v>82</v>
      </c>
      <c r="C88" s="90">
        <v>13432</v>
      </c>
      <c r="D88" s="90">
        <v>23436</v>
      </c>
      <c r="E88" s="105">
        <v>0.66065827340867367</v>
      </c>
      <c r="F88" s="105">
        <v>74.478856462179863</v>
      </c>
      <c r="G88" s="106"/>
      <c r="H88" s="91">
        <v>226.81299999999999</v>
      </c>
      <c r="I88" s="91">
        <v>563.52</v>
      </c>
      <c r="J88" s="105">
        <v>0.53008498498722778</v>
      </c>
      <c r="K88" s="105">
        <v>148.45136742602935</v>
      </c>
      <c r="L88" s="106"/>
      <c r="M88" s="91">
        <v>2.6190000000000002</v>
      </c>
      <c r="N88" s="91">
        <v>3.9079999999999999</v>
      </c>
      <c r="O88" s="105">
        <v>0.12807525633895503</v>
      </c>
      <c r="P88" s="105">
        <v>49.217258495609009</v>
      </c>
    </row>
    <row r="89" spans="1:16" s="25" customFormat="1" ht="12.75" customHeight="1" x14ac:dyDescent="0.2">
      <c r="B89" s="25" t="s">
        <v>87</v>
      </c>
      <c r="C89" s="90">
        <v>49002</v>
      </c>
      <c r="D89" s="90">
        <v>58935</v>
      </c>
      <c r="E89" s="105">
        <v>1.6613711957390416</v>
      </c>
      <c r="F89" s="105">
        <v>20.270601199951031</v>
      </c>
      <c r="G89" s="106"/>
      <c r="H89" s="91">
        <v>553.94799999999998</v>
      </c>
      <c r="I89" s="91">
        <v>961.37</v>
      </c>
      <c r="J89" s="105">
        <v>0.90432957484591714</v>
      </c>
      <c r="K89" s="105">
        <v>73.548780751983941</v>
      </c>
      <c r="L89" s="106"/>
      <c r="M89" s="91">
        <v>91.081999999999994</v>
      </c>
      <c r="N89" s="91">
        <v>93.915999999999997</v>
      </c>
      <c r="O89" s="105">
        <v>3.0778699524895856</v>
      </c>
      <c r="P89" s="105">
        <v>3.1114819613095923</v>
      </c>
    </row>
    <row r="90" spans="1:16" s="25" customFormat="1" ht="12.75" customHeight="1" x14ac:dyDescent="0.2">
      <c r="B90" s="25" t="s">
        <v>88</v>
      </c>
      <c r="C90" s="90" t="s">
        <v>65</v>
      </c>
      <c r="D90" s="90" t="s">
        <v>65</v>
      </c>
      <c r="E90" s="105" t="s">
        <v>65</v>
      </c>
      <c r="F90" s="105" t="s">
        <v>65</v>
      </c>
      <c r="G90" s="106"/>
      <c r="H90" s="91" t="s">
        <v>66</v>
      </c>
      <c r="I90" s="91">
        <v>82.42</v>
      </c>
      <c r="J90" s="105">
        <v>7.7529820525708601E-2</v>
      </c>
      <c r="K90" s="105" t="s">
        <v>65</v>
      </c>
      <c r="L90" s="106"/>
      <c r="M90" s="91" t="s">
        <v>66</v>
      </c>
      <c r="N90" s="91" t="s">
        <v>66</v>
      </c>
      <c r="O90" s="105" t="s">
        <v>66</v>
      </c>
      <c r="P90" s="105" t="s">
        <v>65</v>
      </c>
    </row>
    <row r="91" spans="1:16" s="25" customFormat="1" ht="12.75" customHeight="1" x14ac:dyDescent="0.2">
      <c r="B91" s="25" t="s">
        <v>71</v>
      </c>
      <c r="C91" s="90">
        <v>4754</v>
      </c>
      <c r="D91" s="90">
        <v>4396</v>
      </c>
      <c r="E91" s="105">
        <v>0.12392275857247521</v>
      </c>
      <c r="F91" s="105">
        <v>-7.5305006310475431</v>
      </c>
      <c r="G91" s="106"/>
      <c r="H91" s="91">
        <v>3.2010000000000001</v>
      </c>
      <c r="I91" s="91">
        <v>2.5870000000000002</v>
      </c>
      <c r="J91" s="105">
        <v>2.4335069849552074E-3</v>
      </c>
      <c r="K91" s="105">
        <v>-19.181505779443921</v>
      </c>
      <c r="L91" s="106"/>
      <c r="M91" s="91">
        <v>1.1240000000000001</v>
      </c>
      <c r="N91" s="91">
        <v>2.02</v>
      </c>
      <c r="O91" s="105">
        <v>6.6200618680831408E-2</v>
      </c>
      <c r="P91" s="105">
        <v>79.715302491103188</v>
      </c>
    </row>
    <row r="92" spans="1:16" s="25" customFormat="1" ht="12.75" customHeight="1" x14ac:dyDescent="0.2">
      <c r="B92" s="25" t="s">
        <v>78</v>
      </c>
      <c r="C92" s="90">
        <v>131723</v>
      </c>
      <c r="D92" s="90">
        <v>168047</v>
      </c>
      <c r="E92" s="105">
        <v>4.7372265263486684</v>
      </c>
      <c r="F92" s="105">
        <v>27.576049740743834</v>
      </c>
      <c r="G92" s="106"/>
      <c r="H92" s="91">
        <v>1891.4259999999999</v>
      </c>
      <c r="I92" s="91">
        <v>2324.4360000000001</v>
      </c>
      <c r="J92" s="105">
        <v>2.18652154699704</v>
      </c>
      <c r="K92" s="105">
        <v>22.893309069453437</v>
      </c>
      <c r="L92" s="106"/>
      <c r="M92" s="91">
        <v>163.94399999999999</v>
      </c>
      <c r="N92" s="91">
        <v>202.36699999999999</v>
      </c>
      <c r="O92" s="105">
        <v>6.6320894062296087</v>
      </c>
      <c r="P92" s="105">
        <v>23.436661298980145</v>
      </c>
    </row>
    <row r="93" spans="1:16" s="25" customFormat="1" ht="12.75" customHeight="1" x14ac:dyDescent="0.2">
      <c r="B93" s="25" t="s">
        <v>80</v>
      </c>
      <c r="C93" s="90">
        <v>6771</v>
      </c>
      <c r="D93" s="90">
        <v>7700</v>
      </c>
      <c r="E93" s="105">
        <v>0.2170621567352273</v>
      </c>
      <c r="F93" s="105">
        <v>13.720277654703894</v>
      </c>
      <c r="G93" s="106"/>
      <c r="H93" s="91">
        <v>5.5410000000000004</v>
      </c>
      <c r="I93" s="91">
        <v>2.6539999999999999</v>
      </c>
      <c r="J93" s="105">
        <v>2.4965317116625897E-3</v>
      </c>
      <c r="K93" s="105">
        <v>-52.102508572459847</v>
      </c>
      <c r="L93" s="106"/>
      <c r="M93" s="91">
        <v>4.1669999999999998</v>
      </c>
      <c r="N93" s="91">
        <v>6.0949999999999998</v>
      </c>
      <c r="O93" s="105">
        <v>0.1997488964651819</v>
      </c>
      <c r="P93" s="105">
        <v>46.268298536117115</v>
      </c>
    </row>
    <row r="94" spans="1:16" s="25" customFormat="1" ht="12.75" customHeight="1" x14ac:dyDescent="0.2">
      <c r="B94" s="25" t="s">
        <v>100</v>
      </c>
      <c r="C94" s="90">
        <v>9825</v>
      </c>
      <c r="D94" s="90">
        <v>10886</v>
      </c>
      <c r="E94" s="105">
        <v>0.30687514782073821</v>
      </c>
      <c r="F94" s="105">
        <v>10.79898218829516</v>
      </c>
      <c r="G94" s="106"/>
      <c r="H94" s="91">
        <v>248.98599999999999</v>
      </c>
      <c r="I94" s="91">
        <v>282.41399999999999</v>
      </c>
      <c r="J94" s="105">
        <v>0.26565768907968301</v>
      </c>
      <c r="K94" s="105">
        <v>13.425654454467328</v>
      </c>
      <c r="L94" s="106"/>
      <c r="M94" s="91">
        <v>7.8739999999999997</v>
      </c>
      <c r="N94" s="91">
        <v>9.375</v>
      </c>
      <c r="O94" s="105">
        <v>0.30724297036276954</v>
      </c>
      <c r="P94" s="105">
        <v>19.062738125476251</v>
      </c>
    </row>
    <row r="95" spans="1:16" s="25" customFormat="1" ht="12.75" customHeight="1" x14ac:dyDescent="0.2">
      <c r="B95" s="25" t="s">
        <v>12</v>
      </c>
      <c r="C95" s="90">
        <v>65721</v>
      </c>
      <c r="D95" s="90">
        <v>88467</v>
      </c>
      <c r="E95" s="105">
        <v>2.4938750415448512</v>
      </c>
      <c r="F95" s="105">
        <v>34.609942027662385</v>
      </c>
      <c r="G95" s="106"/>
      <c r="H95" s="91">
        <v>2195.4140000000002</v>
      </c>
      <c r="I95" s="91">
        <v>2509.6529999999998</v>
      </c>
      <c r="J95" s="105">
        <v>2.3607491709755664</v>
      </c>
      <c r="K95" s="105">
        <v>14.313427900159127</v>
      </c>
      <c r="L95" s="106"/>
      <c r="M95" s="91">
        <v>74.742999999999995</v>
      </c>
      <c r="N95" s="91">
        <v>167.58699999999999</v>
      </c>
      <c r="O95" s="105">
        <v>5.492258951913116</v>
      </c>
      <c r="P95" s="105">
        <v>124.2176524891963</v>
      </c>
    </row>
    <row r="96" spans="1:16" s="25" customFormat="1" ht="12.75" customHeight="1" x14ac:dyDescent="0.2">
      <c r="B96" s="25" t="s">
        <v>110</v>
      </c>
      <c r="C96" s="90">
        <v>13595</v>
      </c>
      <c r="D96" s="90">
        <v>13331</v>
      </c>
      <c r="E96" s="105">
        <v>0.37579943005679417</v>
      </c>
      <c r="F96" s="105">
        <v>-1.9418904008826732</v>
      </c>
      <c r="G96" s="106"/>
      <c r="H96" s="91">
        <v>196.12100000000001</v>
      </c>
      <c r="I96" s="91">
        <v>236.524</v>
      </c>
      <c r="J96" s="105">
        <v>0.22249045462293987</v>
      </c>
      <c r="K96" s="105">
        <v>20.601057510414478</v>
      </c>
      <c r="L96" s="106"/>
      <c r="M96" s="91">
        <v>7.9189999999999996</v>
      </c>
      <c r="N96" s="91">
        <v>4.109</v>
      </c>
      <c r="O96" s="105">
        <v>0.1346625456235328</v>
      </c>
      <c r="P96" s="105">
        <v>-48.112135370627605</v>
      </c>
    </row>
    <row r="97" spans="1:16" s="25" customFormat="1" ht="12.75" customHeight="1" x14ac:dyDescent="0.2">
      <c r="B97" s="25" t="s">
        <v>94</v>
      </c>
      <c r="C97" s="90" t="s">
        <v>65</v>
      </c>
      <c r="D97" s="90" t="s">
        <v>65</v>
      </c>
      <c r="E97" s="105" t="s">
        <v>65</v>
      </c>
      <c r="F97" s="105" t="s">
        <v>65</v>
      </c>
      <c r="G97" s="106"/>
      <c r="H97" s="91">
        <v>100.61</v>
      </c>
      <c r="I97" s="91">
        <v>87.24</v>
      </c>
      <c r="J97" s="105">
        <v>8.206383817838897E-2</v>
      </c>
      <c r="K97" s="105">
        <v>-13.288937481363682</v>
      </c>
      <c r="L97" s="106"/>
      <c r="M97" s="91" t="s">
        <v>66</v>
      </c>
      <c r="N97" s="91" t="s">
        <v>66</v>
      </c>
      <c r="O97" s="105" t="s">
        <v>66</v>
      </c>
      <c r="P97" s="105" t="s">
        <v>65</v>
      </c>
    </row>
    <row r="98" spans="1:16" s="25" customFormat="1" ht="12.75" customHeight="1" x14ac:dyDescent="0.2">
      <c r="B98" s="25" t="s">
        <v>118</v>
      </c>
      <c r="C98" s="90">
        <v>13866</v>
      </c>
      <c r="D98" s="90">
        <v>12880</v>
      </c>
      <c r="E98" s="105">
        <v>0.36308578944801656</v>
      </c>
      <c r="F98" s="105">
        <v>-7.1109187941727932</v>
      </c>
      <c r="G98" s="106"/>
      <c r="H98" s="91">
        <v>230.024</v>
      </c>
      <c r="I98" s="91">
        <v>248.054</v>
      </c>
      <c r="J98" s="105">
        <v>0.23333635162198643</v>
      </c>
      <c r="K98" s="105">
        <v>7.83831252391054</v>
      </c>
      <c r="L98" s="106"/>
      <c r="M98" s="91">
        <v>20.292999999999999</v>
      </c>
      <c r="N98" s="91">
        <v>16.175999999999998</v>
      </c>
      <c r="O98" s="105">
        <v>0.53012931078273706</v>
      </c>
      <c r="P98" s="105">
        <v>-20.28778396491402</v>
      </c>
    </row>
    <row r="99" spans="1:16" s="25" customFormat="1" ht="12.75" customHeight="1" x14ac:dyDescent="0.2">
      <c r="B99" s="25" t="s">
        <v>91</v>
      </c>
      <c r="C99" s="90">
        <v>22898</v>
      </c>
      <c r="D99" s="90">
        <v>23890</v>
      </c>
      <c r="E99" s="105">
        <v>0.67345648368890654</v>
      </c>
      <c r="F99" s="105">
        <v>4.3322560922351316</v>
      </c>
      <c r="G99" s="106"/>
      <c r="H99" s="91">
        <v>565.20799999999997</v>
      </c>
      <c r="I99" s="91">
        <v>303.70299999999997</v>
      </c>
      <c r="J99" s="105">
        <v>0.2856835608240631</v>
      </c>
      <c r="K99" s="105">
        <v>-46.267037975400207</v>
      </c>
      <c r="L99" s="106"/>
      <c r="M99" s="91">
        <v>166.453</v>
      </c>
      <c r="N99" s="91">
        <v>70.275000000000006</v>
      </c>
      <c r="O99" s="105">
        <v>2.3030933058393206</v>
      </c>
      <c r="P99" s="105">
        <v>-57.780875081854944</v>
      </c>
    </row>
    <row r="100" spans="1:16" s="25" customFormat="1" ht="12.75" customHeight="1" x14ac:dyDescent="0.2">
      <c r="B100" s="25" t="s">
        <v>98</v>
      </c>
      <c r="C100" s="90">
        <v>18669</v>
      </c>
      <c r="D100" s="90" t="s">
        <v>65</v>
      </c>
      <c r="E100" s="105" t="s">
        <v>65</v>
      </c>
      <c r="F100" s="105">
        <v>-100</v>
      </c>
      <c r="G100" s="106"/>
      <c r="H100" s="91">
        <v>311.649</v>
      </c>
      <c r="I100" s="91" t="s">
        <v>65</v>
      </c>
      <c r="J100" s="105" t="s">
        <v>65</v>
      </c>
      <c r="K100" s="105">
        <v>-100</v>
      </c>
      <c r="L100" s="106"/>
      <c r="M100" s="91">
        <v>12.831</v>
      </c>
      <c r="N100" s="91" t="s">
        <v>65</v>
      </c>
      <c r="O100" s="105" t="s">
        <v>65</v>
      </c>
      <c r="P100" s="105">
        <v>-100</v>
      </c>
    </row>
    <row r="101" spans="1:16" s="25" customFormat="1" ht="12.75" customHeight="1" x14ac:dyDescent="0.2">
      <c r="B101" s="25" t="s">
        <v>101</v>
      </c>
      <c r="C101" s="90">
        <v>113567</v>
      </c>
      <c r="D101" s="90">
        <v>118115</v>
      </c>
      <c r="E101" s="105">
        <v>3.3296489146469312</v>
      </c>
      <c r="F101" s="105">
        <v>4.0046844593940145</v>
      </c>
      <c r="G101" s="106"/>
      <c r="H101" s="91">
        <v>1871.046</v>
      </c>
      <c r="I101" s="91">
        <v>2035.521</v>
      </c>
      <c r="J101" s="105">
        <v>1.9147485780916149</v>
      </c>
      <c r="K101" s="105">
        <v>8.7905374854493132</v>
      </c>
      <c r="L101" s="106"/>
      <c r="M101" s="91">
        <v>266.459</v>
      </c>
      <c r="N101" s="91">
        <v>321.26100000000002</v>
      </c>
      <c r="O101" s="105">
        <v>10.528552949516129</v>
      </c>
      <c r="P101" s="105">
        <v>20.56676636931012</v>
      </c>
    </row>
    <row r="102" spans="1:16" s="25" customFormat="1" ht="12.75" customHeight="1" x14ac:dyDescent="0.2">
      <c r="A102" s="25" t="s">
        <v>109</v>
      </c>
      <c r="B102" s="25" t="s">
        <v>89</v>
      </c>
      <c r="C102" s="90">
        <v>566170</v>
      </c>
      <c r="D102" s="90">
        <v>629712</v>
      </c>
      <c r="E102" s="105">
        <v>17.751512317149796</v>
      </c>
      <c r="F102" s="105">
        <v>11.223130861755305</v>
      </c>
      <c r="G102" s="106"/>
      <c r="H102" s="91">
        <v>12060.58</v>
      </c>
      <c r="I102" s="91">
        <v>12972.647999999999</v>
      </c>
      <c r="J102" s="105">
        <v>12.202949177180207</v>
      </c>
      <c r="K102" s="105">
        <v>7.5623892051625896</v>
      </c>
      <c r="L102" s="106"/>
      <c r="M102" s="91">
        <v>990.2059999999999</v>
      </c>
      <c r="N102" s="91">
        <v>1051.001</v>
      </c>
      <c r="O102" s="105">
        <v>34.444018036719051</v>
      </c>
      <c r="P102" s="105">
        <v>6.1396315514145705</v>
      </c>
    </row>
    <row r="103" spans="1:16" s="25" customFormat="1" ht="12.75" customHeight="1" x14ac:dyDescent="0.2">
      <c r="A103" s="25" t="s">
        <v>232</v>
      </c>
      <c r="B103" s="25" t="s">
        <v>231</v>
      </c>
      <c r="C103" s="90">
        <v>73609</v>
      </c>
      <c r="D103" s="90">
        <v>93713</v>
      </c>
      <c r="E103" s="105">
        <v>2.6417592070296569</v>
      </c>
      <c r="F103" s="105">
        <v>27.311877623660141</v>
      </c>
      <c r="G103" s="106"/>
      <c r="H103" s="91">
        <v>3006.3020000000001</v>
      </c>
      <c r="I103" s="91">
        <v>4323.4930000000004</v>
      </c>
      <c r="J103" s="105">
        <v>4.0669696230788341</v>
      </c>
      <c r="K103" s="105">
        <v>43.81432736963886</v>
      </c>
      <c r="L103" s="106"/>
      <c r="M103" s="91">
        <v>33.293999999999997</v>
      </c>
      <c r="N103" s="91">
        <v>38.875999999999998</v>
      </c>
      <c r="O103" s="105">
        <v>1.2740669563544562</v>
      </c>
      <c r="P103" s="105">
        <v>16.765783624677134</v>
      </c>
    </row>
    <row r="104" spans="1:16" s="25" customFormat="1" ht="12.75" customHeight="1" x14ac:dyDescent="0.2">
      <c r="A104" s="25" t="s">
        <v>111</v>
      </c>
      <c r="B104" s="25" t="s">
        <v>112</v>
      </c>
      <c r="C104" s="90">
        <v>10358</v>
      </c>
      <c r="D104" s="90">
        <v>9750</v>
      </c>
      <c r="E104" s="105">
        <v>0.27485143222967096</v>
      </c>
      <c r="F104" s="105">
        <v>-5.8698590461479068</v>
      </c>
      <c r="G104" s="106"/>
      <c r="H104" s="91">
        <v>593.69600000000003</v>
      </c>
      <c r="I104" s="91">
        <v>526.053</v>
      </c>
      <c r="J104" s="105">
        <v>0.49484099341192178</v>
      </c>
      <c r="K104" s="105">
        <v>-11.393541475772118</v>
      </c>
      <c r="L104" s="106"/>
      <c r="M104" s="91">
        <v>1.694</v>
      </c>
      <c r="N104" s="91">
        <v>4.4999999999999998E-2</v>
      </c>
      <c r="O104" s="105">
        <v>1.4747662577412938E-3</v>
      </c>
      <c r="P104" s="105" t="s">
        <v>65</v>
      </c>
    </row>
    <row r="105" spans="1:16" s="25" customFormat="1" ht="12.75" customHeight="1" x14ac:dyDescent="0.2">
      <c r="A105" s="25" t="s">
        <v>360</v>
      </c>
      <c r="B105" s="25" t="s">
        <v>108</v>
      </c>
      <c r="C105" s="90" t="s">
        <v>65</v>
      </c>
      <c r="D105" s="90">
        <v>1364</v>
      </c>
      <c r="E105" s="105">
        <v>3.8451010621668835E-2</v>
      </c>
      <c r="F105" s="105" t="s">
        <v>65</v>
      </c>
      <c r="G105" s="106"/>
      <c r="H105" s="91" t="s">
        <v>65</v>
      </c>
      <c r="I105" s="91">
        <v>4.8760000000000003</v>
      </c>
      <c r="J105" s="105">
        <v>4.5866950361969812E-3</v>
      </c>
      <c r="K105" s="105" t="s">
        <v>65</v>
      </c>
      <c r="L105" s="106"/>
      <c r="M105" s="91" t="s">
        <v>65</v>
      </c>
      <c r="N105" s="91" t="s">
        <v>66</v>
      </c>
      <c r="O105" s="105" t="s">
        <v>66</v>
      </c>
      <c r="P105" s="105" t="s">
        <v>65</v>
      </c>
    </row>
    <row r="106" spans="1:16" s="25" customFormat="1" ht="12.75" customHeight="1" x14ac:dyDescent="0.2">
      <c r="A106" s="25" t="s">
        <v>315</v>
      </c>
      <c r="B106" s="25" t="s">
        <v>12</v>
      </c>
      <c r="C106" s="90">
        <v>55352</v>
      </c>
      <c r="D106" s="90">
        <v>58009</v>
      </c>
      <c r="E106" s="105">
        <v>1.6352673571498439</v>
      </c>
      <c r="F106" s="105">
        <v>4.8001878884231797</v>
      </c>
      <c r="G106" s="106"/>
      <c r="H106" s="91">
        <v>1407.3019999999999</v>
      </c>
      <c r="I106" s="91">
        <v>833.21199999999999</v>
      </c>
      <c r="J106" s="105">
        <v>0.78377550133301044</v>
      </c>
      <c r="K106" s="105">
        <v>-40.793660493625381</v>
      </c>
      <c r="L106" s="106"/>
      <c r="M106" s="91" t="s">
        <v>66</v>
      </c>
      <c r="N106" s="91" t="s">
        <v>66</v>
      </c>
      <c r="O106" s="105" t="s">
        <v>66</v>
      </c>
      <c r="P106" s="105" t="s">
        <v>65</v>
      </c>
    </row>
    <row r="107" spans="1:16" s="25" customFormat="1" ht="12.75" customHeight="1" x14ac:dyDescent="0.2">
      <c r="A107" s="25" t="s">
        <v>266</v>
      </c>
      <c r="B107" s="25" t="s">
        <v>75</v>
      </c>
      <c r="C107" s="90">
        <v>8666</v>
      </c>
      <c r="D107" s="90">
        <v>8476</v>
      </c>
      <c r="E107" s="105">
        <v>0.23893751175166059</v>
      </c>
      <c r="F107" s="105">
        <v>-2.1924763443341821</v>
      </c>
      <c r="G107" s="106"/>
      <c r="H107" s="91">
        <v>216.42599999999999</v>
      </c>
      <c r="I107" s="91">
        <v>185.04900000000001</v>
      </c>
      <c r="J107" s="105">
        <v>0.17406959182797688</v>
      </c>
      <c r="K107" s="105">
        <v>-14.497796013417974</v>
      </c>
      <c r="L107" s="106"/>
      <c r="M107" s="91" t="s">
        <v>66</v>
      </c>
      <c r="N107" s="91" t="s">
        <v>66</v>
      </c>
      <c r="O107" s="105" t="s">
        <v>66</v>
      </c>
      <c r="P107" s="105" t="s">
        <v>65</v>
      </c>
    </row>
    <row r="108" spans="1:16" s="25" customFormat="1" ht="12.75" customHeight="1" x14ac:dyDescent="0.2">
      <c r="A108" s="25" t="s">
        <v>245</v>
      </c>
      <c r="B108" s="25" t="s">
        <v>12</v>
      </c>
      <c r="C108" s="90">
        <v>9570</v>
      </c>
      <c r="D108" s="90">
        <v>12071</v>
      </c>
      <c r="E108" s="105">
        <v>0.34028016804557515</v>
      </c>
      <c r="F108" s="105">
        <v>26.133751306165109</v>
      </c>
      <c r="G108" s="106"/>
      <c r="H108" s="91">
        <v>34.594000000000001</v>
      </c>
      <c r="I108" s="91">
        <v>30.95</v>
      </c>
      <c r="J108" s="105">
        <v>2.9113661068559591E-2</v>
      </c>
      <c r="K108" s="105">
        <v>-10.533618546568778</v>
      </c>
      <c r="L108" s="106"/>
      <c r="M108" s="91" t="s">
        <v>66</v>
      </c>
      <c r="N108" s="91" t="s">
        <v>66</v>
      </c>
      <c r="O108" s="105" t="s">
        <v>66</v>
      </c>
      <c r="P108" s="105" t="s">
        <v>65</v>
      </c>
    </row>
    <row r="109" spans="1:16" s="25" customFormat="1" ht="12.75" customHeight="1" x14ac:dyDescent="0.2">
      <c r="A109" s="25" t="s">
        <v>113</v>
      </c>
      <c r="B109" s="25" t="s">
        <v>78</v>
      </c>
      <c r="C109" s="90">
        <v>2993</v>
      </c>
      <c r="D109" s="90">
        <v>4550</v>
      </c>
      <c r="E109" s="105">
        <v>0.12826400170717975</v>
      </c>
      <c r="F109" s="105">
        <v>52.021383227530919</v>
      </c>
      <c r="G109" s="106"/>
      <c r="H109" s="91">
        <v>811.01599999999996</v>
      </c>
      <c r="I109" s="91">
        <v>916.21600000000001</v>
      </c>
      <c r="J109" s="105">
        <v>0.86185467171539243</v>
      </c>
      <c r="K109" s="105">
        <v>12.971384041745182</v>
      </c>
      <c r="L109" s="106"/>
      <c r="M109" s="91" t="s">
        <v>66</v>
      </c>
      <c r="N109" s="91" t="s">
        <v>66</v>
      </c>
      <c r="O109" s="105" t="s">
        <v>66</v>
      </c>
      <c r="P109" s="105" t="s">
        <v>65</v>
      </c>
    </row>
    <row r="110" spans="1:16" s="25" customFormat="1" ht="12.75" customHeight="1" x14ac:dyDescent="0.2">
      <c r="B110" s="25" t="s">
        <v>12</v>
      </c>
      <c r="C110" s="90">
        <v>279705</v>
      </c>
      <c r="D110" s="90">
        <v>286886</v>
      </c>
      <c r="E110" s="105">
        <v>8.087284921706809</v>
      </c>
      <c r="F110" s="105">
        <v>2.5673477413703738</v>
      </c>
      <c r="G110" s="106"/>
      <c r="H110" s="91">
        <v>15999.300999999999</v>
      </c>
      <c r="I110" s="91">
        <v>16192.263000000001</v>
      </c>
      <c r="J110" s="105">
        <v>15.231536572374086</v>
      </c>
      <c r="K110" s="105">
        <v>1.2060651899729935</v>
      </c>
      <c r="L110" s="106"/>
      <c r="M110" s="91">
        <v>311.91399999999999</v>
      </c>
      <c r="N110" s="91">
        <v>322.46800000000002</v>
      </c>
      <c r="O110" s="105">
        <v>10.5681094578071</v>
      </c>
      <c r="P110" s="105">
        <v>3.3836249735504031</v>
      </c>
    </row>
    <row r="111" spans="1:16" s="25" customFormat="1" ht="12.75" customHeight="1" x14ac:dyDescent="0.2">
      <c r="A111" s="25" t="s">
        <v>113</v>
      </c>
      <c r="B111" s="25" t="s">
        <v>89</v>
      </c>
      <c r="C111" s="90">
        <v>282698</v>
      </c>
      <c r="D111" s="90">
        <v>291436</v>
      </c>
      <c r="E111" s="105">
        <v>8.2155489234139871</v>
      </c>
      <c r="F111" s="105">
        <v>3.0909309581249156</v>
      </c>
      <c r="G111" s="106"/>
      <c r="H111" s="91">
        <v>16810.316999999999</v>
      </c>
      <c r="I111" s="91">
        <v>17108.478999999999</v>
      </c>
      <c r="J111" s="105">
        <v>16.093391244089478</v>
      </c>
      <c r="K111" s="105">
        <v>1.7736845771558096</v>
      </c>
      <c r="L111" s="106"/>
      <c r="M111" s="91">
        <v>311.91399999999999</v>
      </c>
      <c r="N111" s="91">
        <v>322.46800000000002</v>
      </c>
      <c r="O111" s="105">
        <v>10.5681094578071</v>
      </c>
      <c r="P111" s="105">
        <v>3.3836249735504031</v>
      </c>
    </row>
    <row r="112" spans="1:16" s="25" customFormat="1" ht="12.75" customHeight="1" x14ac:dyDescent="0.2">
      <c r="A112" s="25" t="s">
        <v>114</v>
      </c>
      <c r="B112" s="25" t="s">
        <v>115</v>
      </c>
      <c r="C112" s="90">
        <v>3418</v>
      </c>
      <c r="D112" s="90">
        <v>3253</v>
      </c>
      <c r="E112" s="105">
        <v>9.1701713748012254E-2</v>
      </c>
      <c r="F112" s="105">
        <v>-4.8273844353423083</v>
      </c>
      <c r="G112" s="106"/>
      <c r="H112" s="91">
        <v>27.036000000000001</v>
      </c>
      <c r="I112" s="91">
        <v>21.539000000000001</v>
      </c>
      <c r="J112" s="105">
        <v>2.0261038635079325E-2</v>
      </c>
      <c r="K112" s="105">
        <v>-20.332149726290872</v>
      </c>
      <c r="L112" s="106"/>
      <c r="M112" s="91" t="s">
        <v>66</v>
      </c>
      <c r="N112" s="91" t="s">
        <v>66</v>
      </c>
      <c r="O112" s="105" t="s">
        <v>66</v>
      </c>
      <c r="P112" s="105" t="s">
        <v>65</v>
      </c>
    </row>
    <row r="113" spans="1:16" s="25" customFormat="1" ht="12.75" customHeight="1" x14ac:dyDescent="0.2">
      <c r="A113" s="25" t="s">
        <v>116</v>
      </c>
      <c r="B113" s="25" t="s">
        <v>110</v>
      </c>
      <c r="C113" s="90">
        <v>11816</v>
      </c>
      <c r="D113" s="90">
        <v>10998</v>
      </c>
      <c r="E113" s="105">
        <v>0.31003241555506877</v>
      </c>
      <c r="F113" s="105">
        <v>-6.922816519972919</v>
      </c>
      <c r="G113" s="106"/>
      <c r="H113" s="91">
        <v>484.63799999999998</v>
      </c>
      <c r="I113" s="91">
        <v>509.85</v>
      </c>
      <c r="J113" s="105">
        <v>0.4795993568919259</v>
      </c>
      <c r="K113" s="105">
        <v>5.2022334195832798</v>
      </c>
      <c r="L113" s="106"/>
      <c r="M113" s="91" t="s">
        <v>66</v>
      </c>
      <c r="N113" s="91">
        <v>0.16300000000000001</v>
      </c>
      <c r="O113" s="105">
        <v>5.3419311113740205E-3</v>
      </c>
      <c r="P113" s="105" t="s">
        <v>65</v>
      </c>
    </row>
    <row r="114" spans="1:16" s="25" customFormat="1" ht="12.75" customHeight="1" x14ac:dyDescent="0.2">
      <c r="A114" s="25" t="s">
        <v>361</v>
      </c>
      <c r="B114" s="25" t="s">
        <v>317</v>
      </c>
      <c r="C114" s="90">
        <v>893</v>
      </c>
      <c r="D114" s="90">
        <v>11967</v>
      </c>
      <c r="E114" s="105">
        <v>0.33734841943512534</v>
      </c>
      <c r="F114" s="105" t="s">
        <v>341</v>
      </c>
      <c r="G114" s="106"/>
      <c r="H114" s="91">
        <v>45.468000000000004</v>
      </c>
      <c r="I114" s="91">
        <v>543.40899999999999</v>
      </c>
      <c r="J114" s="105">
        <v>0.51116721963182221</v>
      </c>
      <c r="K114" s="105" t="s">
        <v>341</v>
      </c>
      <c r="L114" s="106"/>
      <c r="M114" s="91">
        <v>7.3999999999999996E-2</v>
      </c>
      <c r="N114" s="91">
        <v>0.25</v>
      </c>
      <c r="O114" s="105">
        <v>8.1931458763405199E-3</v>
      </c>
      <c r="P114" s="105">
        <v>237.83783783783784</v>
      </c>
    </row>
    <row r="115" spans="1:16" s="25" customFormat="1" ht="12.75" customHeight="1" x14ac:dyDescent="0.2">
      <c r="A115" s="25" t="s">
        <v>227</v>
      </c>
      <c r="B115" s="25" t="s">
        <v>78</v>
      </c>
      <c r="C115" s="90" t="s">
        <v>65</v>
      </c>
      <c r="D115" s="90" t="s">
        <v>65</v>
      </c>
      <c r="E115" s="105" t="s">
        <v>65</v>
      </c>
      <c r="F115" s="105" t="s">
        <v>65</v>
      </c>
      <c r="G115" s="106"/>
      <c r="H115" s="91">
        <v>920.08799999999997</v>
      </c>
      <c r="I115" s="91">
        <v>1207.337</v>
      </c>
      <c r="J115" s="105">
        <v>1.1357027532643467</v>
      </c>
      <c r="K115" s="105">
        <v>31.219731156150289</v>
      </c>
      <c r="L115" s="106"/>
      <c r="M115" s="91" t="s">
        <v>66</v>
      </c>
      <c r="N115" s="91" t="s">
        <v>66</v>
      </c>
      <c r="O115" s="105" t="s">
        <v>66</v>
      </c>
      <c r="P115" s="105" t="s">
        <v>65</v>
      </c>
    </row>
    <row r="116" spans="1:16" s="25" customFormat="1" ht="12.75" customHeight="1" x14ac:dyDescent="0.2">
      <c r="A116" s="25" t="s">
        <v>117</v>
      </c>
      <c r="B116" s="25" t="s">
        <v>118</v>
      </c>
      <c r="C116" s="90">
        <v>90204</v>
      </c>
      <c r="D116" s="90">
        <v>93021</v>
      </c>
      <c r="E116" s="105">
        <v>2.6222518028139712</v>
      </c>
      <c r="F116" s="105">
        <v>3.1229213782093979</v>
      </c>
      <c r="G116" s="106"/>
      <c r="H116" s="91">
        <v>4025.73</v>
      </c>
      <c r="I116" s="91">
        <v>3344.982</v>
      </c>
      <c r="J116" s="105">
        <v>3.1465160655390179</v>
      </c>
      <c r="K116" s="105">
        <v>-16.909926895246329</v>
      </c>
      <c r="L116" s="106"/>
      <c r="M116" s="91">
        <v>96.864999999999995</v>
      </c>
      <c r="N116" s="91">
        <v>62.935000000000002</v>
      </c>
      <c r="O116" s="105">
        <v>2.0625425429099629</v>
      </c>
      <c r="P116" s="105">
        <v>-35.028131936199856</v>
      </c>
    </row>
    <row r="117" spans="1:16" s="25" customFormat="1" ht="12.75" customHeight="1" x14ac:dyDescent="0.2">
      <c r="A117" s="25" t="s">
        <v>362</v>
      </c>
      <c r="B117" s="25" t="s">
        <v>75</v>
      </c>
      <c r="C117" s="90" t="s">
        <v>65</v>
      </c>
      <c r="D117" s="90">
        <v>5634</v>
      </c>
      <c r="E117" s="105">
        <v>0.15882184299302216</v>
      </c>
      <c r="F117" s="105" t="s">
        <v>65</v>
      </c>
      <c r="G117" s="106"/>
      <c r="H117" s="91" t="s">
        <v>65</v>
      </c>
      <c r="I117" s="91">
        <v>398.86399999999998</v>
      </c>
      <c r="J117" s="105">
        <v>0.3751984267673652</v>
      </c>
      <c r="K117" s="105" t="s">
        <v>65</v>
      </c>
      <c r="L117" s="106"/>
      <c r="M117" s="91" t="s">
        <v>65</v>
      </c>
      <c r="N117" s="91" t="s">
        <v>66</v>
      </c>
      <c r="O117" s="105" t="s">
        <v>66</v>
      </c>
      <c r="P117" s="105" t="s">
        <v>65</v>
      </c>
    </row>
    <row r="118" spans="1:16" s="25" customFormat="1" ht="12.75" customHeight="1" x14ac:dyDescent="0.2">
      <c r="A118" s="25" t="s">
        <v>119</v>
      </c>
      <c r="B118" s="25" t="s">
        <v>101</v>
      </c>
      <c r="C118" s="90">
        <v>34846</v>
      </c>
      <c r="D118" s="90">
        <v>45584</v>
      </c>
      <c r="E118" s="105">
        <v>1.2850079678725457</v>
      </c>
      <c r="F118" s="105">
        <v>30.815588589795095</v>
      </c>
      <c r="G118" s="106"/>
      <c r="H118" s="91">
        <v>1437.2819999999999</v>
      </c>
      <c r="I118" s="91">
        <v>1562.5129999999999</v>
      </c>
      <c r="J118" s="105">
        <v>1.4698052955482472</v>
      </c>
      <c r="K118" s="105">
        <v>8.7130430910565835</v>
      </c>
      <c r="L118" s="106"/>
      <c r="M118" s="91">
        <v>71.56</v>
      </c>
      <c r="N118" s="91">
        <v>80.635000000000005</v>
      </c>
      <c r="O118" s="105">
        <v>2.6426172709548719</v>
      </c>
      <c r="P118" s="105">
        <v>12.68166573504752</v>
      </c>
    </row>
    <row r="119" spans="1:16" s="25" customFormat="1" ht="12.75" customHeight="1" x14ac:dyDescent="0.2">
      <c r="A119" s="25" t="s">
        <v>214</v>
      </c>
      <c r="B119" s="25" t="s">
        <v>75</v>
      </c>
      <c r="C119" s="90" t="s">
        <v>65</v>
      </c>
      <c r="D119" s="90" t="s">
        <v>65</v>
      </c>
      <c r="E119" s="105" t="s">
        <v>65</v>
      </c>
      <c r="F119" s="105" t="s">
        <v>65</v>
      </c>
      <c r="G119" s="106"/>
      <c r="H119" s="91">
        <v>220.55699999999999</v>
      </c>
      <c r="I119" s="91">
        <v>311.86</v>
      </c>
      <c r="J119" s="105">
        <v>0.29335658613379628</v>
      </c>
      <c r="K119" s="105">
        <v>41.396555085533457</v>
      </c>
      <c r="L119" s="106"/>
      <c r="M119" s="91" t="s">
        <v>66</v>
      </c>
      <c r="N119" s="91" t="s">
        <v>66</v>
      </c>
      <c r="O119" s="105" t="s">
        <v>66</v>
      </c>
      <c r="P119" s="105" t="s">
        <v>65</v>
      </c>
    </row>
    <row r="120" spans="1:16" s="25" customFormat="1" ht="12.75" customHeight="1" x14ac:dyDescent="0.2">
      <c r="B120" s="25" t="s">
        <v>86</v>
      </c>
      <c r="C120" s="90" t="s">
        <v>65</v>
      </c>
      <c r="D120" s="90" t="s">
        <v>65</v>
      </c>
      <c r="E120" s="105" t="s">
        <v>65</v>
      </c>
      <c r="F120" s="105" t="s">
        <v>65</v>
      </c>
      <c r="G120" s="106"/>
      <c r="H120" s="91">
        <v>160.16800000000001</v>
      </c>
      <c r="I120" s="91">
        <v>366.11700000000002</v>
      </c>
      <c r="J120" s="105">
        <v>0.34439438608845985</v>
      </c>
      <c r="K120" s="105">
        <v>128.58311273163179</v>
      </c>
      <c r="L120" s="106"/>
      <c r="M120" s="91" t="s">
        <v>66</v>
      </c>
      <c r="N120" s="91" t="s">
        <v>66</v>
      </c>
      <c r="O120" s="105" t="s">
        <v>66</v>
      </c>
      <c r="P120" s="105" t="s">
        <v>65</v>
      </c>
    </row>
    <row r="121" spans="1:16" s="25" customFormat="1" ht="12.75" customHeight="1" x14ac:dyDescent="0.2">
      <c r="B121" s="25" t="s">
        <v>12</v>
      </c>
      <c r="C121" s="90" t="s">
        <v>65</v>
      </c>
      <c r="D121" s="90" t="s">
        <v>65</v>
      </c>
      <c r="E121" s="105" t="s">
        <v>65</v>
      </c>
      <c r="F121" s="105" t="s">
        <v>65</v>
      </c>
      <c r="G121" s="106"/>
      <c r="H121" s="91">
        <v>227.916</v>
      </c>
      <c r="I121" s="91">
        <v>271.89699999999999</v>
      </c>
      <c r="J121" s="105">
        <v>0.25576468832174948</v>
      </c>
      <c r="K121" s="105">
        <v>19.297021709752716</v>
      </c>
      <c r="L121" s="106"/>
      <c r="M121" s="91" t="s">
        <v>66</v>
      </c>
      <c r="N121" s="91" t="s">
        <v>66</v>
      </c>
      <c r="O121" s="105" t="s">
        <v>66</v>
      </c>
      <c r="P121" s="105" t="s">
        <v>65</v>
      </c>
    </row>
    <row r="122" spans="1:16" s="25" customFormat="1" ht="12.75" customHeight="1" x14ac:dyDescent="0.2">
      <c r="B122" s="25" t="s">
        <v>101</v>
      </c>
      <c r="C122" s="90" t="s">
        <v>65</v>
      </c>
      <c r="D122" s="90" t="s">
        <v>65</v>
      </c>
      <c r="E122" s="105" t="s">
        <v>65</v>
      </c>
      <c r="F122" s="105" t="s">
        <v>65</v>
      </c>
      <c r="G122" s="106"/>
      <c r="H122" s="91">
        <v>1242.9860000000001</v>
      </c>
      <c r="I122" s="91">
        <v>1940.7360000000001</v>
      </c>
      <c r="J122" s="105">
        <v>1.8255874031519248</v>
      </c>
      <c r="K122" s="105">
        <v>56.134984625731896</v>
      </c>
      <c r="L122" s="106"/>
      <c r="M122" s="91" t="s">
        <v>66</v>
      </c>
      <c r="N122" s="91" t="s">
        <v>66</v>
      </c>
      <c r="O122" s="105" t="s">
        <v>66</v>
      </c>
      <c r="P122" s="105" t="s">
        <v>65</v>
      </c>
    </row>
    <row r="123" spans="1:16" s="25" customFormat="1" ht="12.75" customHeight="1" x14ac:dyDescent="0.2">
      <c r="A123" s="25" t="s">
        <v>214</v>
      </c>
      <c r="B123" s="25" t="s">
        <v>89</v>
      </c>
      <c r="C123" s="90" t="s">
        <v>65</v>
      </c>
      <c r="D123" s="90" t="s">
        <v>65</v>
      </c>
      <c r="E123" s="105" t="s">
        <v>65</v>
      </c>
      <c r="F123" s="105" t="s">
        <v>65</v>
      </c>
      <c r="G123" s="106"/>
      <c r="H123" s="91">
        <v>1851.6270000000002</v>
      </c>
      <c r="I123" s="91">
        <v>2890.61</v>
      </c>
      <c r="J123" s="105">
        <v>2.7191030636959304</v>
      </c>
      <c r="K123" s="105">
        <v>56.111895106303791</v>
      </c>
      <c r="L123" s="106"/>
      <c r="M123" s="91" t="s">
        <v>66</v>
      </c>
      <c r="N123" s="91" t="s">
        <v>66</v>
      </c>
      <c r="O123" s="105" t="s">
        <v>66</v>
      </c>
      <c r="P123" s="105" t="s">
        <v>65</v>
      </c>
    </row>
    <row r="124" spans="1:16" s="25" customFormat="1" ht="12.75" customHeight="1" x14ac:dyDescent="0.2">
      <c r="A124" s="25" t="s">
        <v>215</v>
      </c>
      <c r="B124" s="25" t="s">
        <v>120</v>
      </c>
      <c r="C124" s="90">
        <v>29190</v>
      </c>
      <c r="D124" s="90">
        <v>31407</v>
      </c>
      <c r="E124" s="105">
        <v>0.88535989046536145</v>
      </c>
      <c r="F124" s="105">
        <v>7.5950668036999014</v>
      </c>
      <c r="G124" s="106"/>
      <c r="H124" s="91">
        <v>1290.777</v>
      </c>
      <c r="I124" s="91">
        <v>1533.5250000000001</v>
      </c>
      <c r="J124" s="105">
        <v>1.4425372242378949</v>
      </c>
      <c r="K124" s="105">
        <v>18.806346874789369</v>
      </c>
      <c r="L124" s="106"/>
      <c r="M124" s="91" t="s">
        <v>66</v>
      </c>
      <c r="N124" s="91" t="s">
        <v>66</v>
      </c>
      <c r="O124" s="105" t="s">
        <v>66</v>
      </c>
      <c r="P124" s="105" t="s">
        <v>65</v>
      </c>
    </row>
    <row r="125" spans="1:16" s="25" customFormat="1" ht="12.75" customHeight="1" x14ac:dyDescent="0.2">
      <c r="A125" s="25" t="s">
        <v>244</v>
      </c>
      <c r="B125" s="25" t="s">
        <v>81</v>
      </c>
      <c r="C125" s="90">
        <v>28001</v>
      </c>
      <c r="D125" s="90">
        <v>27319</v>
      </c>
      <c r="E125" s="105">
        <v>0.77011961816229546</v>
      </c>
      <c r="F125" s="105">
        <v>-2.4356272990250338</v>
      </c>
      <c r="G125" s="106"/>
      <c r="H125" s="91">
        <v>72.509</v>
      </c>
      <c r="I125" s="91">
        <v>102.899</v>
      </c>
      <c r="J125" s="105">
        <v>9.6793751544223372E-2</v>
      </c>
      <c r="K125" s="105">
        <v>41.912038505564823</v>
      </c>
      <c r="L125" s="106"/>
      <c r="M125" s="91" t="s">
        <v>66</v>
      </c>
      <c r="N125" s="91" t="s">
        <v>66</v>
      </c>
      <c r="O125" s="105" t="s">
        <v>66</v>
      </c>
      <c r="P125" s="105" t="s">
        <v>65</v>
      </c>
    </row>
    <row r="126" spans="1:16" s="25" customFormat="1" ht="12.75" customHeight="1" x14ac:dyDescent="0.2">
      <c r="A126" s="25" t="s">
        <v>244</v>
      </c>
      <c r="B126" s="25" t="s">
        <v>228</v>
      </c>
      <c r="C126" s="90">
        <v>8088</v>
      </c>
      <c r="D126" s="90">
        <v>18725</v>
      </c>
      <c r="E126" s="105">
        <v>0.52785569933339371</v>
      </c>
      <c r="F126" s="105">
        <v>131.5158259149357</v>
      </c>
      <c r="G126" s="106"/>
      <c r="H126" s="91">
        <v>359.25700000000001</v>
      </c>
      <c r="I126" s="91">
        <v>1021.177</v>
      </c>
      <c r="J126" s="105">
        <v>0.96058807977410265</v>
      </c>
      <c r="K126" s="105">
        <v>184.24693186214881</v>
      </c>
      <c r="L126" s="106"/>
      <c r="M126" s="91" t="s">
        <v>66</v>
      </c>
      <c r="N126" s="91" t="s">
        <v>66</v>
      </c>
      <c r="O126" s="105" t="s">
        <v>66</v>
      </c>
      <c r="P126" s="105" t="s">
        <v>65</v>
      </c>
    </row>
    <row r="127" spans="1:16" s="25" customFormat="1" ht="12.75" customHeight="1" x14ac:dyDescent="0.2">
      <c r="B127" s="25" t="s">
        <v>82</v>
      </c>
      <c r="C127" s="90">
        <v>19830</v>
      </c>
      <c r="D127" s="90">
        <v>27523</v>
      </c>
      <c r="E127" s="105">
        <v>0.77587035582125474</v>
      </c>
      <c r="F127" s="105">
        <v>38.794755421079174</v>
      </c>
      <c r="G127" s="106"/>
      <c r="H127" s="91">
        <v>75.448999999999998</v>
      </c>
      <c r="I127" s="91">
        <v>114.626</v>
      </c>
      <c r="J127" s="105">
        <v>0.10782496005314095</v>
      </c>
      <c r="K127" s="105">
        <v>51.92514148630201</v>
      </c>
      <c r="L127" s="106"/>
      <c r="M127" s="91" t="s">
        <v>66</v>
      </c>
      <c r="N127" s="91" t="s">
        <v>66</v>
      </c>
      <c r="O127" s="105" t="s">
        <v>66</v>
      </c>
      <c r="P127" s="105" t="s">
        <v>65</v>
      </c>
    </row>
    <row r="128" spans="1:16" s="25" customFormat="1" ht="12.75" customHeight="1" x14ac:dyDescent="0.2">
      <c r="B128" s="25" t="s">
        <v>78</v>
      </c>
      <c r="C128" s="90">
        <v>99542</v>
      </c>
      <c r="D128" s="90">
        <v>101277</v>
      </c>
      <c r="E128" s="105">
        <v>2.8549875386589112</v>
      </c>
      <c r="F128" s="105">
        <v>1.742982861505693</v>
      </c>
      <c r="G128" s="106"/>
      <c r="H128" s="91">
        <v>116.953</v>
      </c>
      <c r="I128" s="91">
        <v>163.02799999999999</v>
      </c>
      <c r="J128" s="105">
        <v>0.15335515142762948</v>
      </c>
      <c r="K128" s="105">
        <v>39.396167691294792</v>
      </c>
      <c r="L128" s="106"/>
      <c r="M128" s="91" t="s">
        <v>66</v>
      </c>
      <c r="N128" s="91" t="s">
        <v>66</v>
      </c>
      <c r="O128" s="105" t="s">
        <v>66</v>
      </c>
      <c r="P128" s="105" t="s">
        <v>65</v>
      </c>
    </row>
    <row r="129" spans="1:17" s="25" customFormat="1" ht="12.75" customHeight="1" x14ac:dyDescent="0.2">
      <c r="B129" s="25" t="s">
        <v>80</v>
      </c>
      <c r="C129" s="90">
        <v>3157</v>
      </c>
      <c r="D129" s="90">
        <v>3086</v>
      </c>
      <c r="E129" s="105">
        <v>8.6994002037001486E-2</v>
      </c>
      <c r="F129" s="105">
        <v>-2.2489705416534722</v>
      </c>
      <c r="G129" s="106"/>
      <c r="H129" s="91">
        <v>20.128</v>
      </c>
      <c r="I129" s="91">
        <v>26.751000000000001</v>
      </c>
      <c r="J129" s="105">
        <v>2.5163797972376015E-2</v>
      </c>
      <c r="K129" s="105">
        <v>32.904411764705884</v>
      </c>
      <c r="L129" s="106"/>
      <c r="M129" s="91" t="s">
        <v>66</v>
      </c>
      <c r="N129" s="91" t="s">
        <v>66</v>
      </c>
      <c r="O129" s="105" t="s">
        <v>66</v>
      </c>
      <c r="P129" s="105" t="s">
        <v>65</v>
      </c>
    </row>
    <row r="130" spans="1:17" s="25" customFormat="1" ht="12.75" customHeight="1" x14ac:dyDescent="0.2">
      <c r="B130" s="25" t="s">
        <v>115</v>
      </c>
      <c r="C130" s="90">
        <v>1214</v>
      </c>
      <c r="D130" s="90">
        <v>1186</v>
      </c>
      <c r="E130" s="105">
        <v>3.3433210115322028E-2</v>
      </c>
      <c r="F130" s="105">
        <v>-2.3064250411861664</v>
      </c>
      <c r="G130" s="106"/>
      <c r="H130" s="91">
        <v>13.618</v>
      </c>
      <c r="I130" s="91">
        <v>12.821</v>
      </c>
      <c r="J130" s="105">
        <v>1.2060298822617206E-2</v>
      </c>
      <c r="K130" s="105">
        <v>-5.8525480981054478</v>
      </c>
      <c r="L130" s="106"/>
      <c r="M130" s="91" t="s">
        <v>66</v>
      </c>
      <c r="N130" s="91" t="s">
        <v>66</v>
      </c>
      <c r="O130" s="105" t="s">
        <v>66</v>
      </c>
      <c r="P130" s="105" t="s">
        <v>65</v>
      </c>
    </row>
    <row r="131" spans="1:17" s="25" customFormat="1" ht="12.75" customHeight="1" x14ac:dyDescent="0.2">
      <c r="B131" s="25" t="s">
        <v>127</v>
      </c>
      <c r="C131" s="90">
        <v>2390</v>
      </c>
      <c r="D131" s="90">
        <v>2430</v>
      </c>
      <c r="E131" s="105">
        <v>6.8501433878779522E-2</v>
      </c>
      <c r="F131" s="105">
        <v>1.6736401673640211</v>
      </c>
      <c r="G131" s="106"/>
      <c r="H131" s="91">
        <v>1.155</v>
      </c>
      <c r="I131" s="91">
        <v>2.1669999999999998</v>
      </c>
      <c r="J131" s="105">
        <v>2.0384266085805695E-3</v>
      </c>
      <c r="K131" s="105">
        <v>87.619047619047592</v>
      </c>
      <c r="L131" s="106"/>
      <c r="M131" s="91" t="s">
        <v>66</v>
      </c>
      <c r="N131" s="91" t="s">
        <v>66</v>
      </c>
      <c r="O131" s="105" t="s">
        <v>66</v>
      </c>
      <c r="P131" s="105" t="s">
        <v>65</v>
      </c>
    </row>
    <row r="132" spans="1:17" s="25" customFormat="1" ht="12.75" customHeight="1" x14ac:dyDescent="0.2">
      <c r="B132" s="25" t="s">
        <v>101</v>
      </c>
      <c r="C132" s="90">
        <v>40256</v>
      </c>
      <c r="D132" s="90">
        <v>43413</v>
      </c>
      <c r="E132" s="105">
        <v>1.2238077156294056</v>
      </c>
      <c r="F132" s="105">
        <v>7.8423092209856993</v>
      </c>
      <c r="G132" s="106"/>
      <c r="H132" s="91">
        <v>1191.8409999999999</v>
      </c>
      <c r="I132" s="91">
        <v>1484.0029999999999</v>
      </c>
      <c r="J132" s="105">
        <v>1.3959534851930739</v>
      </c>
      <c r="K132" s="105">
        <v>24.513504737628587</v>
      </c>
      <c r="L132" s="106"/>
      <c r="M132" s="91" t="s">
        <v>66</v>
      </c>
      <c r="N132" s="91" t="s">
        <v>66</v>
      </c>
      <c r="O132" s="105" t="s">
        <v>66</v>
      </c>
      <c r="P132" s="105" t="s">
        <v>65</v>
      </c>
    </row>
    <row r="133" spans="1:17" s="25" customFormat="1" ht="12.75" customHeight="1" x14ac:dyDescent="0.2">
      <c r="B133" s="25" t="s">
        <v>84</v>
      </c>
      <c r="C133" s="90">
        <v>5349</v>
      </c>
      <c r="D133" s="90">
        <v>5420</v>
      </c>
      <c r="E133" s="105">
        <v>0.15278920642921195</v>
      </c>
      <c r="F133" s="105">
        <v>1.3273509067115441</v>
      </c>
      <c r="G133" s="106"/>
      <c r="H133" s="91">
        <v>23.670999999999999</v>
      </c>
      <c r="I133" s="91">
        <v>48.564999999999998</v>
      </c>
      <c r="J133" s="105">
        <v>4.5683520187224443E-2</v>
      </c>
      <c r="K133" s="105">
        <v>105.16665962570232</v>
      </c>
      <c r="L133" s="106"/>
      <c r="M133" s="91" t="s">
        <v>66</v>
      </c>
      <c r="N133" s="91" t="s">
        <v>66</v>
      </c>
      <c r="O133" s="105" t="s">
        <v>66</v>
      </c>
      <c r="P133" s="105" t="s">
        <v>65</v>
      </c>
    </row>
    <row r="134" spans="1:17" s="25" customFormat="1" ht="12.75" customHeight="1" x14ac:dyDescent="0.2">
      <c r="B134" s="25" t="s">
        <v>108</v>
      </c>
      <c r="C134" s="90" t="s">
        <v>65</v>
      </c>
      <c r="D134" s="90">
        <v>4158</v>
      </c>
      <c r="E134" s="105">
        <v>0.11721356463702275</v>
      </c>
      <c r="F134" s="105" t="s">
        <v>65</v>
      </c>
      <c r="G134" s="106"/>
      <c r="H134" s="91" t="s">
        <v>65</v>
      </c>
      <c r="I134" s="91">
        <v>3.0310000000000001</v>
      </c>
      <c r="J134" s="105">
        <v>2.8511633828369669E-3</v>
      </c>
      <c r="K134" s="105" t="s">
        <v>65</v>
      </c>
      <c r="L134" s="106"/>
      <c r="M134" s="91" t="s">
        <v>65</v>
      </c>
      <c r="N134" s="91" t="s">
        <v>66</v>
      </c>
      <c r="O134" s="105" t="s">
        <v>66</v>
      </c>
      <c r="P134" s="105" t="s">
        <v>65</v>
      </c>
    </row>
    <row r="135" spans="1:17" s="25" customFormat="1" ht="12.75" customHeight="1" x14ac:dyDescent="0.2">
      <c r="A135" s="25" t="s">
        <v>244</v>
      </c>
      <c r="B135" s="25" t="s">
        <v>89</v>
      </c>
      <c r="C135" s="90">
        <v>207827</v>
      </c>
      <c r="D135" s="90">
        <v>234537</v>
      </c>
      <c r="E135" s="105">
        <v>6.6115723447025987</v>
      </c>
      <c r="F135" s="105">
        <v>12.852035587291354</v>
      </c>
      <c r="G135" s="106"/>
      <c r="H135" s="91">
        <v>1874.5809999999999</v>
      </c>
      <c r="I135" s="91">
        <v>2979.0679999999998</v>
      </c>
      <c r="J135" s="105">
        <v>2.8023126349658054</v>
      </c>
      <c r="K135" s="105">
        <v>58.919139797106659</v>
      </c>
      <c r="L135" s="106"/>
      <c r="M135" s="91" t="s">
        <v>66</v>
      </c>
      <c r="N135" s="91" t="s">
        <v>66</v>
      </c>
      <c r="O135" s="105" t="s">
        <v>66</v>
      </c>
      <c r="P135" s="105" t="s">
        <v>65</v>
      </c>
    </row>
    <row r="136" spans="1:17" s="25" customFormat="1" ht="12.75" customHeight="1" x14ac:dyDescent="0.2">
      <c r="A136" s="25" t="s">
        <v>363</v>
      </c>
      <c r="B136" s="25" t="s">
        <v>108</v>
      </c>
      <c r="C136" s="90">
        <v>3779</v>
      </c>
      <c r="D136" s="90" t="s">
        <v>65</v>
      </c>
      <c r="E136" s="105" t="s">
        <v>65</v>
      </c>
      <c r="F136" s="105">
        <v>-100</v>
      </c>
      <c r="G136" s="106"/>
      <c r="H136" s="91">
        <v>0.84599999999999997</v>
      </c>
      <c r="I136" s="91" t="s">
        <v>65</v>
      </c>
      <c r="J136" s="105" t="s">
        <v>65</v>
      </c>
      <c r="K136" s="105">
        <v>-100</v>
      </c>
      <c r="L136" s="106"/>
      <c r="M136" s="91" t="s">
        <v>66</v>
      </c>
      <c r="N136" s="91" t="s">
        <v>65</v>
      </c>
      <c r="O136" s="105" t="s">
        <v>65</v>
      </c>
      <c r="P136" s="105" t="s">
        <v>65</v>
      </c>
    </row>
    <row r="137" spans="1:17" s="25" customFormat="1" ht="12.75" customHeight="1" x14ac:dyDescent="0.2">
      <c r="A137" s="25" t="s">
        <v>289</v>
      </c>
      <c r="B137" s="25" t="s">
        <v>75</v>
      </c>
      <c r="C137" s="90">
        <v>12864</v>
      </c>
      <c r="D137" s="90">
        <v>14993</v>
      </c>
      <c r="E137" s="105">
        <v>0.42265102804302113</v>
      </c>
      <c r="F137" s="105">
        <v>16.550062189054728</v>
      </c>
      <c r="G137" s="106"/>
      <c r="H137" s="91">
        <v>776.99900000000002</v>
      </c>
      <c r="I137" s="91">
        <v>939.86500000000001</v>
      </c>
      <c r="J137" s="105">
        <v>0.88410051890797281</v>
      </c>
      <c r="K137" s="105">
        <v>20.960902137583194</v>
      </c>
      <c r="L137" s="106"/>
      <c r="M137" s="91">
        <v>9.14</v>
      </c>
      <c r="N137" s="91">
        <v>13.339</v>
      </c>
      <c r="O137" s="105">
        <v>0.43715349137802484</v>
      </c>
      <c r="P137" s="105">
        <v>45.940919037199123</v>
      </c>
    </row>
    <row r="138" spans="1:17" s="3" customFormat="1" ht="22.5" customHeight="1" thickBot="1" x14ac:dyDescent="0.25">
      <c r="A138" s="16" t="s">
        <v>59</v>
      </c>
      <c r="B138" s="16"/>
      <c r="C138" s="71">
        <v>3369928</v>
      </c>
      <c r="D138" s="71">
        <v>3547371</v>
      </c>
      <c r="E138" s="102">
        <v>100</v>
      </c>
      <c r="F138" s="102">
        <v>5.2654834168563758</v>
      </c>
      <c r="G138" s="107"/>
      <c r="H138" s="88">
        <v>100576.81800000001</v>
      </c>
      <c r="I138" s="88">
        <v>106307.48200000002</v>
      </c>
      <c r="J138" s="102">
        <v>100</v>
      </c>
      <c r="K138" s="102">
        <v>5.6977980750991808</v>
      </c>
      <c r="L138" s="107"/>
      <c r="M138" s="88">
        <v>2996.8339999999985</v>
      </c>
      <c r="N138" s="88">
        <v>3051.3310000000001</v>
      </c>
      <c r="O138" s="102">
        <v>100</v>
      </c>
      <c r="P138" s="102">
        <v>1.818485775321621</v>
      </c>
      <c r="Q138" s="72"/>
    </row>
    <row r="139" spans="1:17" s="25" customFormat="1" ht="12.75" customHeight="1" x14ac:dyDescent="0.2">
      <c r="C139" s="90"/>
      <c r="D139" s="90"/>
      <c r="E139" s="105"/>
      <c r="F139" s="105"/>
      <c r="G139" s="92"/>
      <c r="H139" s="91"/>
      <c r="I139" s="91"/>
      <c r="J139" s="105"/>
      <c r="K139" s="105"/>
      <c r="L139" s="92"/>
      <c r="M139" s="91"/>
      <c r="N139" s="91"/>
      <c r="O139" s="105"/>
      <c r="P139" s="105"/>
    </row>
    <row r="140" spans="1:17" s="25" customFormat="1" ht="12.75" customHeight="1" x14ac:dyDescent="0.2">
      <c r="A140" s="25" t="s">
        <v>321</v>
      </c>
      <c r="C140" s="90"/>
      <c r="D140" s="90"/>
      <c r="E140" s="105"/>
      <c r="F140" s="105"/>
      <c r="G140" s="92"/>
      <c r="H140" s="91"/>
      <c r="I140" s="91"/>
      <c r="J140" s="105"/>
      <c r="K140" s="105"/>
      <c r="L140" s="92"/>
      <c r="M140" s="91"/>
      <c r="N140" s="91"/>
      <c r="O140" s="105"/>
      <c r="P140" s="105"/>
    </row>
    <row r="141" spans="1:17" s="25" customFormat="1" ht="12.75" customHeight="1" x14ac:dyDescent="0.2">
      <c r="A141" s="25" t="s">
        <v>333</v>
      </c>
      <c r="C141" s="90"/>
      <c r="D141" s="90"/>
      <c r="E141" s="105"/>
      <c r="F141" s="105"/>
      <c r="G141" s="92"/>
      <c r="H141" s="91"/>
      <c r="I141" s="91"/>
      <c r="J141" s="105"/>
      <c r="K141" s="105"/>
      <c r="L141" s="92"/>
      <c r="M141" s="91"/>
      <c r="N141" s="91"/>
      <c r="O141" s="105"/>
      <c r="P141" s="105"/>
    </row>
    <row r="142" spans="1:17" s="25" customFormat="1" ht="12.75" customHeight="1" x14ac:dyDescent="0.2">
      <c r="A142" s="25" t="s">
        <v>364</v>
      </c>
      <c r="C142" s="90"/>
      <c r="D142" s="90"/>
      <c r="E142" s="105"/>
      <c r="F142" s="105"/>
      <c r="G142" s="92"/>
      <c r="H142" s="91"/>
      <c r="I142" s="91"/>
      <c r="J142" s="105"/>
      <c r="K142" s="105"/>
      <c r="L142" s="92"/>
      <c r="M142" s="91"/>
      <c r="N142" s="91"/>
      <c r="O142" s="105"/>
      <c r="P142" s="105"/>
    </row>
    <row r="143" spans="1:17" s="25" customFormat="1" ht="12.75" customHeight="1" x14ac:dyDescent="0.2">
      <c r="A143" s="25" t="s">
        <v>355</v>
      </c>
      <c r="C143" s="90"/>
      <c r="D143" s="90"/>
      <c r="E143" s="105"/>
      <c r="F143" s="105"/>
      <c r="G143" s="92"/>
      <c r="H143" s="91"/>
      <c r="I143" s="91"/>
      <c r="J143" s="105"/>
      <c r="K143" s="105"/>
      <c r="L143" s="92"/>
      <c r="M143" s="91"/>
      <c r="N143" s="91"/>
      <c r="O143" s="105"/>
      <c r="P143" s="105"/>
    </row>
    <row r="144" spans="1:17" s="25" customFormat="1" ht="12.75" customHeight="1" x14ac:dyDescent="0.2">
      <c r="A144" s="25" t="s">
        <v>356</v>
      </c>
      <c r="C144" s="90"/>
      <c r="D144" s="90"/>
      <c r="E144" s="105"/>
      <c r="F144" s="105"/>
      <c r="G144" s="92"/>
      <c r="H144" s="91"/>
      <c r="I144" s="91"/>
      <c r="J144" s="105"/>
      <c r="K144" s="105"/>
      <c r="L144" s="92"/>
      <c r="M144" s="91"/>
      <c r="N144" s="91"/>
      <c r="O144" s="105"/>
      <c r="P144" s="105"/>
    </row>
    <row r="145" spans="1:16" s="25" customFormat="1" ht="12.75" customHeight="1" x14ac:dyDescent="0.2">
      <c r="A145" s="25" t="s">
        <v>357</v>
      </c>
      <c r="C145" s="90"/>
      <c r="D145" s="90"/>
      <c r="E145" s="105"/>
      <c r="F145" s="105"/>
      <c r="G145" s="92"/>
      <c r="H145" s="91"/>
      <c r="I145" s="91"/>
      <c r="J145" s="105"/>
      <c r="K145" s="105"/>
      <c r="L145" s="92"/>
      <c r="M145" s="91"/>
      <c r="N145" s="91"/>
      <c r="O145" s="105"/>
      <c r="P145" s="105"/>
    </row>
    <row r="146" spans="1:16" s="25" customFormat="1" ht="12.75" customHeight="1" x14ac:dyDescent="0.2">
      <c r="A146" s="25" t="s">
        <v>358</v>
      </c>
      <c r="C146" s="90"/>
      <c r="D146" s="90"/>
      <c r="E146" s="105"/>
      <c r="F146" s="105"/>
      <c r="G146" s="92"/>
      <c r="H146" s="91"/>
      <c r="I146" s="91"/>
      <c r="J146" s="105"/>
      <c r="K146" s="105"/>
      <c r="L146" s="92"/>
      <c r="M146" s="91"/>
      <c r="N146" s="91"/>
      <c r="O146" s="105"/>
      <c r="P146" s="105"/>
    </row>
    <row r="147" spans="1:16" s="25" customFormat="1" ht="12.75" customHeight="1" x14ac:dyDescent="0.2">
      <c r="C147" s="90"/>
      <c r="D147" s="90"/>
      <c r="E147" s="105"/>
      <c r="F147" s="105"/>
      <c r="G147" s="92"/>
      <c r="H147" s="91"/>
      <c r="I147" s="91"/>
      <c r="J147" s="105"/>
      <c r="K147" s="105"/>
      <c r="L147" s="92"/>
      <c r="M147" s="91"/>
      <c r="N147" s="91"/>
      <c r="O147" s="105"/>
      <c r="P147" s="105"/>
    </row>
    <row r="148" spans="1:16" s="25" customFormat="1" ht="12.75" customHeight="1" x14ac:dyDescent="0.2">
      <c r="C148" s="90"/>
      <c r="D148" s="90"/>
      <c r="E148" s="105"/>
      <c r="F148" s="105"/>
      <c r="G148" s="92"/>
      <c r="H148" s="91"/>
      <c r="I148" s="91"/>
      <c r="J148" s="105"/>
      <c r="K148" s="105"/>
      <c r="L148" s="92"/>
      <c r="M148" s="91"/>
      <c r="N148" s="91"/>
      <c r="O148" s="105"/>
      <c r="P148" s="105"/>
    </row>
    <row r="149" spans="1:16" s="25" customFormat="1" ht="12.75" customHeight="1" x14ac:dyDescent="0.2">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347</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67</v>
      </c>
      <c r="B3" s="3" t="s">
        <v>279</v>
      </c>
      <c r="C3" s="97" t="s">
        <v>280</v>
      </c>
      <c r="D3" s="97" t="s">
        <v>68</v>
      </c>
      <c r="E3" s="97" t="s">
        <v>69</v>
      </c>
      <c r="F3" s="98" t="s">
        <v>281</v>
      </c>
      <c r="G3" s="84"/>
      <c r="H3" s="97" t="s">
        <v>280</v>
      </c>
      <c r="I3" s="97" t="s">
        <v>68</v>
      </c>
      <c r="J3" s="97" t="s">
        <v>69</v>
      </c>
      <c r="K3" s="98" t="s">
        <v>281</v>
      </c>
    </row>
    <row r="4" spans="1:11" s="3" customFormat="1" ht="15" customHeight="1" thickBot="1" x14ac:dyDescent="0.25">
      <c r="A4" s="16"/>
      <c r="B4" s="16"/>
      <c r="C4" s="71" t="s">
        <v>70</v>
      </c>
      <c r="D4" s="71" t="s">
        <v>282</v>
      </c>
      <c r="E4" s="71" t="s">
        <v>283</v>
      </c>
      <c r="F4" s="102" t="s">
        <v>284</v>
      </c>
      <c r="G4" s="35"/>
      <c r="H4" s="71" t="s">
        <v>70</v>
      </c>
      <c r="I4" s="71" t="s">
        <v>282</v>
      </c>
      <c r="J4" s="71" t="s">
        <v>283</v>
      </c>
      <c r="K4" s="102" t="s">
        <v>284</v>
      </c>
    </row>
    <row r="5" spans="1:11" s="3" customFormat="1" ht="6" customHeight="1" x14ac:dyDescent="0.2">
      <c r="A5" s="72"/>
      <c r="B5" s="72"/>
      <c r="C5" s="73"/>
      <c r="D5" s="73"/>
      <c r="E5" s="73"/>
      <c r="F5" s="110"/>
      <c r="G5" s="131"/>
      <c r="H5" s="73"/>
      <c r="I5" s="73"/>
      <c r="J5" s="73"/>
      <c r="K5" s="110"/>
    </row>
    <row r="6" spans="1:11" x14ac:dyDescent="0.2">
      <c r="A6" s="57" t="s">
        <v>286</v>
      </c>
      <c r="B6" s="57" t="s">
        <v>71</v>
      </c>
      <c r="C6" s="132">
        <v>36</v>
      </c>
      <c r="D6" s="132">
        <v>5748</v>
      </c>
      <c r="E6" s="132">
        <v>6850</v>
      </c>
      <c r="F6" s="133">
        <v>83.912408759124091</v>
      </c>
      <c r="G6" s="134"/>
      <c r="H6" s="132">
        <v>36</v>
      </c>
      <c r="I6" s="132">
        <v>5605</v>
      </c>
      <c r="J6" s="132">
        <v>6730</v>
      </c>
      <c r="K6" s="133">
        <v>83.283803863298672</v>
      </c>
    </row>
    <row r="7" spans="1:11" x14ac:dyDescent="0.2">
      <c r="A7" s="57" t="s">
        <v>72</v>
      </c>
      <c r="B7" s="57" t="s">
        <v>73</v>
      </c>
      <c r="C7" s="132">
        <v>72</v>
      </c>
      <c r="D7" s="132">
        <v>16977</v>
      </c>
      <c r="E7" s="132">
        <v>20323</v>
      </c>
      <c r="F7" s="133">
        <v>83.535895291049542</v>
      </c>
      <c r="G7" s="134"/>
      <c r="H7" s="132">
        <v>72</v>
      </c>
      <c r="I7" s="132">
        <v>11600</v>
      </c>
      <c r="J7" s="132">
        <v>20463</v>
      </c>
      <c r="K7" s="133">
        <v>56.687680203293745</v>
      </c>
    </row>
    <row r="8" spans="1:11" x14ac:dyDescent="0.2">
      <c r="A8" s="57" t="s">
        <v>74</v>
      </c>
      <c r="B8" s="57" t="s">
        <v>75</v>
      </c>
      <c r="C8" s="132">
        <v>79</v>
      </c>
      <c r="D8" s="132">
        <v>17681</v>
      </c>
      <c r="E8" s="132">
        <v>21305</v>
      </c>
      <c r="F8" s="133">
        <v>82.989908472189626</v>
      </c>
      <c r="G8" s="134"/>
      <c r="H8" s="132">
        <v>79</v>
      </c>
      <c r="I8" s="132">
        <v>15664</v>
      </c>
      <c r="J8" s="132">
        <v>21305</v>
      </c>
      <c r="K8" s="133">
        <v>73.522647265900019</v>
      </c>
    </row>
    <row r="9" spans="1:11" x14ac:dyDescent="0.2">
      <c r="A9" s="57" t="s">
        <v>269</v>
      </c>
      <c r="B9" s="57" t="s">
        <v>270</v>
      </c>
      <c r="C9" s="132">
        <v>35</v>
      </c>
      <c r="D9" s="132">
        <v>8081</v>
      </c>
      <c r="E9" s="132">
        <v>8960</v>
      </c>
      <c r="F9" s="133">
        <v>90.189732142857139</v>
      </c>
      <c r="G9" s="134"/>
      <c r="H9" s="132">
        <v>35</v>
      </c>
      <c r="I9" s="132">
        <v>6785</v>
      </c>
      <c r="J9" s="132">
        <v>8960</v>
      </c>
      <c r="K9" s="133">
        <v>75.725446428571431</v>
      </c>
    </row>
    <row r="10" spans="1:11" s="25" customFormat="1" ht="12.75" customHeight="1" x14ac:dyDescent="0.2">
      <c r="A10" s="25" t="s">
        <v>76</v>
      </c>
      <c r="B10" s="25" t="s">
        <v>44</v>
      </c>
      <c r="C10" s="132">
        <v>13</v>
      </c>
      <c r="D10" s="132">
        <v>2819</v>
      </c>
      <c r="E10" s="132">
        <v>3563</v>
      </c>
      <c r="F10" s="133">
        <v>79.118720179623921</v>
      </c>
      <c r="G10" s="134"/>
      <c r="H10" s="132">
        <v>13</v>
      </c>
      <c r="I10" s="132">
        <v>2199</v>
      </c>
      <c r="J10" s="132">
        <v>3563</v>
      </c>
      <c r="K10" s="133">
        <v>61.717653662643833</v>
      </c>
    </row>
    <row r="11" spans="1:11" s="25" customFormat="1" ht="12.75" customHeight="1" x14ac:dyDescent="0.2">
      <c r="A11" s="25" t="s">
        <v>77</v>
      </c>
      <c r="B11" s="25" t="s">
        <v>242</v>
      </c>
      <c r="C11" s="132">
        <v>4</v>
      </c>
      <c r="D11" s="132">
        <v>1049</v>
      </c>
      <c r="E11" s="132">
        <v>1178</v>
      </c>
      <c r="F11" s="133">
        <v>89.049235993208825</v>
      </c>
      <c r="G11" s="134"/>
      <c r="H11" s="132">
        <v>4</v>
      </c>
      <c r="I11" s="132">
        <v>1135</v>
      </c>
      <c r="J11" s="132">
        <v>1177</v>
      </c>
      <c r="K11" s="133">
        <v>96.431605777400165</v>
      </c>
    </row>
    <row r="12" spans="1:11" s="25" customFormat="1" ht="12.75" customHeight="1" x14ac:dyDescent="0.2">
      <c r="B12" s="25" t="s">
        <v>78</v>
      </c>
      <c r="C12" s="132">
        <v>671</v>
      </c>
      <c r="D12" s="132">
        <v>119735</v>
      </c>
      <c r="E12" s="132">
        <v>143386</v>
      </c>
      <c r="F12" s="133">
        <v>83.50536314563486</v>
      </c>
      <c r="G12" s="134"/>
      <c r="H12" s="132">
        <v>671</v>
      </c>
      <c r="I12" s="132">
        <v>121334</v>
      </c>
      <c r="J12" s="132">
        <v>143847</v>
      </c>
      <c r="K12" s="133">
        <v>84.349343399584271</v>
      </c>
    </row>
    <row r="13" spans="1:11" s="25" customFormat="1" ht="12.75" customHeight="1" x14ac:dyDescent="0.2">
      <c r="A13" s="25" t="s">
        <v>77</v>
      </c>
      <c r="B13" s="25" t="s">
        <v>89</v>
      </c>
      <c r="C13" s="132">
        <v>675</v>
      </c>
      <c r="D13" s="132">
        <v>120784</v>
      </c>
      <c r="E13" s="132">
        <v>144564</v>
      </c>
      <c r="F13" s="133">
        <v>83.550538169945483</v>
      </c>
      <c r="G13" s="134"/>
      <c r="H13" s="132">
        <v>675</v>
      </c>
      <c r="I13" s="132">
        <v>122469</v>
      </c>
      <c r="J13" s="132">
        <v>145024</v>
      </c>
      <c r="K13" s="133">
        <v>84.447401809355696</v>
      </c>
    </row>
    <row r="14" spans="1:11" s="25" customFormat="1" ht="12.75" customHeight="1" x14ac:dyDescent="0.2">
      <c r="A14" s="25" t="s">
        <v>79</v>
      </c>
      <c r="B14" s="25" t="s">
        <v>80</v>
      </c>
      <c r="C14" s="132">
        <v>78</v>
      </c>
      <c r="D14" s="132">
        <v>6664</v>
      </c>
      <c r="E14" s="132">
        <v>11965</v>
      </c>
      <c r="F14" s="133">
        <v>55.695779356456335</v>
      </c>
      <c r="G14" s="134"/>
      <c r="H14" s="132">
        <v>80</v>
      </c>
      <c r="I14" s="132">
        <v>6662</v>
      </c>
      <c r="J14" s="132">
        <v>12198</v>
      </c>
      <c r="K14" s="133">
        <v>54.615510739465492</v>
      </c>
    </row>
    <row r="15" spans="1:11" s="25" customFormat="1" ht="12.75" customHeight="1" x14ac:dyDescent="0.2">
      <c r="A15" s="25" t="s">
        <v>83</v>
      </c>
      <c r="B15" s="25" t="s">
        <v>84</v>
      </c>
      <c r="C15" s="132">
        <v>49</v>
      </c>
      <c r="D15" s="132">
        <v>6540</v>
      </c>
      <c r="E15" s="132">
        <v>8330</v>
      </c>
      <c r="F15" s="133">
        <v>78.511404561824733</v>
      </c>
      <c r="G15" s="134"/>
      <c r="H15" s="132">
        <v>49</v>
      </c>
      <c r="I15" s="132">
        <v>5470</v>
      </c>
      <c r="J15" s="132">
        <v>8330</v>
      </c>
      <c r="K15" s="133">
        <v>65.666266506602639</v>
      </c>
    </row>
    <row r="16" spans="1:11" s="25" customFormat="1" ht="12.75" customHeight="1" x14ac:dyDescent="0.2">
      <c r="A16" s="25" t="s">
        <v>222</v>
      </c>
      <c r="B16" s="25" t="s">
        <v>88</v>
      </c>
      <c r="C16" s="132">
        <v>165</v>
      </c>
      <c r="D16" s="132">
        <v>51102</v>
      </c>
      <c r="E16" s="132">
        <v>62205</v>
      </c>
      <c r="F16" s="133">
        <v>82.150952495780089</v>
      </c>
      <c r="G16" s="134"/>
      <c r="H16" s="132">
        <v>165</v>
      </c>
      <c r="I16" s="132">
        <v>42083</v>
      </c>
      <c r="J16" s="132">
        <v>62205</v>
      </c>
      <c r="K16" s="133">
        <v>67.652117996945577</v>
      </c>
    </row>
    <row r="17" spans="1:11" s="25" customFormat="1" ht="12.75" customHeight="1" x14ac:dyDescent="0.2">
      <c r="B17" s="25" t="s">
        <v>78</v>
      </c>
      <c r="C17" s="132">
        <v>31</v>
      </c>
      <c r="D17" s="132">
        <v>9205</v>
      </c>
      <c r="E17" s="132">
        <v>11687</v>
      </c>
      <c r="F17" s="133">
        <v>78.762727817232829</v>
      </c>
      <c r="G17" s="134"/>
      <c r="H17" s="132">
        <v>31</v>
      </c>
      <c r="I17" s="132">
        <v>10591</v>
      </c>
      <c r="J17" s="132">
        <v>11687</v>
      </c>
      <c r="K17" s="133">
        <v>90.622058697698293</v>
      </c>
    </row>
    <row r="18" spans="1:11" s="25" customFormat="1" ht="12.75" customHeight="1" x14ac:dyDescent="0.2">
      <c r="A18" s="25" t="s">
        <v>222</v>
      </c>
      <c r="B18" s="25" t="s">
        <v>89</v>
      </c>
      <c r="C18" s="132">
        <v>196</v>
      </c>
      <c r="D18" s="132">
        <v>60307</v>
      </c>
      <c r="E18" s="132">
        <v>73892</v>
      </c>
      <c r="F18" s="133">
        <v>81.615059817030257</v>
      </c>
      <c r="G18" s="134"/>
      <c r="H18" s="132">
        <v>196</v>
      </c>
      <c r="I18" s="132">
        <v>52674</v>
      </c>
      <c r="J18" s="132">
        <v>73892</v>
      </c>
      <c r="K18" s="133">
        <v>71.285118822064632</v>
      </c>
    </row>
    <row r="19" spans="1:11" s="25" customFormat="1" ht="12.75" customHeight="1" x14ac:dyDescent="0.2">
      <c r="A19" s="25" t="s">
        <v>291</v>
      </c>
      <c r="B19" s="25" t="s">
        <v>87</v>
      </c>
      <c r="C19" s="132">
        <v>31</v>
      </c>
      <c r="D19" s="132">
        <v>6207</v>
      </c>
      <c r="E19" s="132">
        <v>7626</v>
      </c>
      <c r="F19" s="133">
        <v>81.39260424862313</v>
      </c>
      <c r="G19" s="134"/>
      <c r="H19" s="132">
        <v>31</v>
      </c>
      <c r="I19" s="132">
        <v>5691</v>
      </c>
      <c r="J19" s="132">
        <v>7626</v>
      </c>
      <c r="K19" s="133">
        <v>74.626278520849723</v>
      </c>
    </row>
    <row r="20" spans="1:11" s="25" customFormat="1" ht="12.75" customHeight="1" x14ac:dyDescent="0.2">
      <c r="A20" s="25" t="s">
        <v>292</v>
      </c>
      <c r="B20" s="25" t="s">
        <v>101</v>
      </c>
      <c r="C20" s="132">
        <v>31</v>
      </c>
      <c r="D20" s="132">
        <v>8542</v>
      </c>
      <c r="E20" s="132">
        <v>8804</v>
      </c>
      <c r="F20" s="133">
        <v>97.024079963652881</v>
      </c>
      <c r="G20" s="134"/>
      <c r="H20" s="132">
        <v>30</v>
      </c>
      <c r="I20" s="132">
        <v>7012</v>
      </c>
      <c r="J20" s="132">
        <v>8520</v>
      </c>
      <c r="K20" s="133">
        <v>82.300469483568079</v>
      </c>
    </row>
    <row r="21" spans="1:11" s="25" customFormat="1" ht="12.75" customHeight="1" x14ac:dyDescent="0.2">
      <c r="A21" s="25" t="s">
        <v>85</v>
      </c>
      <c r="B21" s="25" t="s">
        <v>86</v>
      </c>
      <c r="C21" s="132">
        <v>31</v>
      </c>
      <c r="D21" s="132">
        <v>7852</v>
      </c>
      <c r="E21" s="132">
        <v>9393</v>
      </c>
      <c r="F21" s="133">
        <v>83.594165868199724</v>
      </c>
      <c r="G21" s="134"/>
      <c r="H21" s="132">
        <v>31</v>
      </c>
      <c r="I21" s="132">
        <v>7776</v>
      </c>
      <c r="J21" s="132">
        <v>9393</v>
      </c>
      <c r="K21" s="133">
        <v>82.785052698818276</v>
      </c>
    </row>
    <row r="22" spans="1:11" s="25" customFormat="1" ht="12.75" customHeight="1" x14ac:dyDescent="0.2">
      <c r="A22" s="25" t="s">
        <v>313</v>
      </c>
      <c r="B22" s="25" t="s">
        <v>82</v>
      </c>
      <c r="C22" s="132">
        <v>62</v>
      </c>
      <c r="D22" s="132">
        <v>7099</v>
      </c>
      <c r="E22" s="132">
        <v>11160</v>
      </c>
      <c r="F22" s="133">
        <v>63.611111111111107</v>
      </c>
      <c r="G22" s="134"/>
      <c r="H22" s="132">
        <v>62</v>
      </c>
      <c r="I22" s="132">
        <v>4994</v>
      </c>
      <c r="J22" s="132">
        <v>11160</v>
      </c>
      <c r="K22" s="133">
        <v>44.749103942652333</v>
      </c>
    </row>
    <row r="23" spans="1:11" s="25" customFormat="1" ht="12.75" customHeight="1" x14ac:dyDescent="0.2">
      <c r="A23" s="25" t="s">
        <v>297</v>
      </c>
      <c r="B23" s="25" t="s">
        <v>75</v>
      </c>
      <c r="C23" s="132">
        <v>18</v>
      </c>
      <c r="D23" s="132">
        <v>3390</v>
      </c>
      <c r="E23" s="132">
        <v>3996</v>
      </c>
      <c r="F23" s="133">
        <v>84.834834834834837</v>
      </c>
      <c r="G23" s="134"/>
      <c r="H23" s="132">
        <v>18</v>
      </c>
      <c r="I23" s="132">
        <v>3033</v>
      </c>
      <c r="J23" s="132">
        <v>3996</v>
      </c>
      <c r="K23" s="133">
        <v>75.900900900900908</v>
      </c>
    </row>
    <row r="24" spans="1:11" s="25" customFormat="1" ht="12.75" customHeight="1" x14ac:dyDescent="0.2">
      <c r="A24" s="25" t="s">
        <v>90</v>
      </c>
      <c r="B24" s="25" t="s">
        <v>91</v>
      </c>
      <c r="C24" s="132">
        <v>31</v>
      </c>
      <c r="D24" s="132">
        <v>8584</v>
      </c>
      <c r="E24" s="132">
        <v>9207</v>
      </c>
      <c r="F24" s="133">
        <v>93.23340936244162</v>
      </c>
      <c r="G24" s="134"/>
      <c r="H24" s="132">
        <v>31</v>
      </c>
      <c r="I24" s="132">
        <v>5927</v>
      </c>
      <c r="J24" s="132">
        <v>9207</v>
      </c>
      <c r="K24" s="133">
        <v>64.374932116867598</v>
      </c>
    </row>
    <row r="25" spans="1:11" s="25" customFormat="1" ht="12.75" customHeight="1" x14ac:dyDescent="0.2">
      <c r="A25" s="25" t="s">
        <v>92</v>
      </c>
      <c r="B25" s="25" t="s">
        <v>228</v>
      </c>
      <c r="C25" s="132">
        <v>328</v>
      </c>
      <c r="D25" s="132">
        <v>87991</v>
      </c>
      <c r="E25" s="132">
        <v>93224</v>
      </c>
      <c r="F25" s="133">
        <v>94.386638633828198</v>
      </c>
      <c r="G25" s="134"/>
      <c r="H25" s="132">
        <v>326</v>
      </c>
      <c r="I25" s="132">
        <v>76499</v>
      </c>
      <c r="J25" s="132">
        <v>92544</v>
      </c>
      <c r="K25" s="133">
        <v>82.662301175656978</v>
      </c>
    </row>
    <row r="26" spans="1:11" s="25" customFormat="1" ht="12.75" customHeight="1" x14ac:dyDescent="0.2">
      <c r="A26" s="25" t="s">
        <v>275</v>
      </c>
      <c r="B26" s="25" t="s">
        <v>100</v>
      </c>
      <c r="C26" s="132">
        <v>32</v>
      </c>
      <c r="D26" s="132">
        <v>11564</v>
      </c>
      <c r="E26" s="132">
        <v>13952</v>
      </c>
      <c r="F26" s="133">
        <v>82.8841743119266</v>
      </c>
      <c r="G26" s="134"/>
      <c r="H26" s="132">
        <v>31</v>
      </c>
      <c r="I26" s="132">
        <v>8038</v>
      </c>
      <c r="J26" s="132">
        <v>13516</v>
      </c>
      <c r="K26" s="133">
        <v>59.470257472625029</v>
      </c>
    </row>
    <row r="27" spans="1:11" s="25" customFormat="1" ht="12.75" customHeight="1" x14ac:dyDescent="0.2">
      <c r="A27" s="25" t="s">
        <v>93</v>
      </c>
      <c r="B27" s="25" t="s">
        <v>78</v>
      </c>
      <c r="C27" s="132">
        <v>28</v>
      </c>
      <c r="D27" s="132">
        <v>7394</v>
      </c>
      <c r="E27" s="132">
        <v>8568</v>
      </c>
      <c r="F27" s="133">
        <v>86.297852474323065</v>
      </c>
      <c r="G27" s="134"/>
      <c r="H27" s="132">
        <v>28</v>
      </c>
      <c r="I27" s="132">
        <v>7856</v>
      </c>
      <c r="J27" s="132">
        <v>8568</v>
      </c>
      <c r="K27" s="133">
        <v>91.690009337068162</v>
      </c>
    </row>
    <row r="28" spans="1:11" s="25" customFormat="1" ht="12.75" customHeight="1" x14ac:dyDescent="0.2">
      <c r="B28" s="25" t="s">
        <v>94</v>
      </c>
      <c r="C28" s="132">
        <v>81</v>
      </c>
      <c r="D28" s="132">
        <v>20243</v>
      </c>
      <c r="E28" s="132">
        <v>24786</v>
      </c>
      <c r="F28" s="133">
        <v>81.671104655854109</v>
      </c>
      <c r="G28" s="134"/>
      <c r="H28" s="132">
        <v>81</v>
      </c>
      <c r="I28" s="132">
        <v>17024</v>
      </c>
      <c r="J28" s="132">
        <v>24786</v>
      </c>
      <c r="K28" s="133">
        <v>68.683934479141456</v>
      </c>
    </row>
    <row r="29" spans="1:11" s="25" customFormat="1" ht="12.75" customHeight="1" x14ac:dyDescent="0.2">
      <c r="A29" s="25" t="s">
        <v>93</v>
      </c>
      <c r="B29" s="25" t="s">
        <v>89</v>
      </c>
      <c r="C29" s="132">
        <v>109</v>
      </c>
      <c r="D29" s="132">
        <v>27637</v>
      </c>
      <c r="E29" s="132">
        <v>33354</v>
      </c>
      <c r="F29" s="133">
        <v>82.859627031240635</v>
      </c>
      <c r="G29" s="134"/>
      <c r="H29" s="132">
        <v>109</v>
      </c>
      <c r="I29" s="132">
        <v>24880</v>
      </c>
      <c r="J29" s="132">
        <v>33354</v>
      </c>
      <c r="K29" s="133">
        <v>74.593751873838215</v>
      </c>
    </row>
    <row r="30" spans="1:11" s="25" customFormat="1" ht="12.75" customHeight="1" x14ac:dyDescent="0.2">
      <c r="A30" s="25" t="s">
        <v>95</v>
      </c>
      <c r="B30" s="25" t="s">
        <v>75</v>
      </c>
      <c r="C30" s="132">
        <v>157</v>
      </c>
      <c r="D30" s="132">
        <v>31235</v>
      </c>
      <c r="E30" s="132">
        <v>36762</v>
      </c>
      <c r="F30" s="133">
        <v>84.965453457374466</v>
      </c>
      <c r="G30" s="134"/>
      <c r="H30" s="132">
        <v>157</v>
      </c>
      <c r="I30" s="132">
        <v>27729</v>
      </c>
      <c r="J30" s="132">
        <v>36760</v>
      </c>
      <c r="K30" s="133">
        <v>75.432535364526657</v>
      </c>
    </row>
    <row r="31" spans="1:11" s="25" customFormat="1" ht="12.75" customHeight="1" x14ac:dyDescent="0.2">
      <c r="A31" s="25" t="s">
        <v>96</v>
      </c>
      <c r="B31" s="25" t="s">
        <v>75</v>
      </c>
      <c r="C31" s="132">
        <v>225</v>
      </c>
      <c r="D31" s="132">
        <v>56048</v>
      </c>
      <c r="E31" s="132">
        <v>62549</v>
      </c>
      <c r="F31" s="133">
        <v>89.60654846600265</v>
      </c>
      <c r="G31" s="134"/>
      <c r="H31" s="132">
        <v>225</v>
      </c>
      <c r="I31" s="132">
        <v>53217</v>
      </c>
      <c r="J31" s="132">
        <v>62549</v>
      </c>
      <c r="K31" s="133">
        <v>85.0804968904379</v>
      </c>
    </row>
    <row r="32" spans="1:11" s="25" customFormat="1" ht="12.75" customHeight="1" x14ac:dyDescent="0.2">
      <c r="A32" s="25" t="s">
        <v>229</v>
      </c>
      <c r="B32" s="25" t="s">
        <v>101</v>
      </c>
      <c r="C32" s="132">
        <v>31</v>
      </c>
      <c r="D32" s="132">
        <v>8492</v>
      </c>
      <c r="E32" s="132">
        <v>9021</v>
      </c>
      <c r="F32" s="133">
        <v>94.135905110298197</v>
      </c>
      <c r="G32" s="134"/>
      <c r="H32" s="132">
        <v>31</v>
      </c>
      <c r="I32" s="132">
        <v>7386</v>
      </c>
      <c r="J32" s="132">
        <v>9021</v>
      </c>
      <c r="K32" s="133">
        <v>81.875623545061529</v>
      </c>
    </row>
    <row r="33" spans="1:11" s="25" customFormat="1" ht="12.75" customHeight="1" x14ac:dyDescent="0.2">
      <c r="A33" s="25" t="s">
        <v>329</v>
      </c>
      <c r="B33" s="25" t="s">
        <v>75</v>
      </c>
      <c r="C33" s="132">
        <v>8</v>
      </c>
      <c r="D33" s="132">
        <v>276</v>
      </c>
      <c r="E33" s="132">
        <v>864</v>
      </c>
      <c r="F33" s="133">
        <v>31.944444444444443</v>
      </c>
      <c r="G33" s="134"/>
      <c r="H33" s="132">
        <v>8</v>
      </c>
      <c r="I33" s="132">
        <v>310</v>
      </c>
      <c r="J33" s="132">
        <v>864</v>
      </c>
      <c r="K33" s="133">
        <v>35.879629629629626</v>
      </c>
    </row>
    <row r="34" spans="1:11" s="25" customFormat="1" ht="12.75" customHeight="1" x14ac:dyDescent="0.2">
      <c r="A34" s="25" t="s">
        <v>97</v>
      </c>
      <c r="B34" s="25" t="s">
        <v>78</v>
      </c>
      <c r="C34" s="132">
        <v>31</v>
      </c>
      <c r="D34" s="132">
        <v>10392</v>
      </c>
      <c r="E34" s="132">
        <v>15271</v>
      </c>
      <c r="F34" s="133">
        <v>68.050553336389228</v>
      </c>
      <c r="G34" s="134"/>
      <c r="H34" s="132">
        <v>31</v>
      </c>
      <c r="I34" s="132">
        <v>11842</v>
      </c>
      <c r="J34" s="132">
        <v>15269</v>
      </c>
      <c r="K34" s="133">
        <v>77.555832078066672</v>
      </c>
    </row>
    <row r="35" spans="1:11" s="25" customFormat="1" ht="12.75" customHeight="1" x14ac:dyDescent="0.2">
      <c r="B35" s="25" t="s">
        <v>98</v>
      </c>
      <c r="C35" s="132">
        <v>410</v>
      </c>
      <c r="D35" s="132">
        <v>162860</v>
      </c>
      <c r="E35" s="132">
        <v>176742</v>
      </c>
      <c r="F35" s="133">
        <v>92.145613379954966</v>
      </c>
      <c r="G35" s="134"/>
      <c r="H35" s="132">
        <v>410</v>
      </c>
      <c r="I35" s="132">
        <v>84036</v>
      </c>
      <c r="J35" s="132">
        <v>176746</v>
      </c>
      <c r="K35" s="133">
        <v>47.546196236407049</v>
      </c>
    </row>
    <row r="36" spans="1:11" s="25" customFormat="1" ht="12.75" customHeight="1" x14ac:dyDescent="0.2">
      <c r="A36" s="25" t="s">
        <v>97</v>
      </c>
      <c r="B36" s="25" t="s">
        <v>89</v>
      </c>
      <c r="C36" s="132">
        <v>441</v>
      </c>
      <c r="D36" s="132">
        <v>173252</v>
      </c>
      <c r="E36" s="132">
        <v>192013</v>
      </c>
      <c r="F36" s="133">
        <v>90.229307390645431</v>
      </c>
      <c r="G36" s="134"/>
      <c r="H36" s="132">
        <v>441</v>
      </c>
      <c r="I36" s="132">
        <v>95878</v>
      </c>
      <c r="J36" s="132">
        <v>192015</v>
      </c>
      <c r="K36" s="133">
        <v>49.932557352290189</v>
      </c>
    </row>
    <row r="37" spans="1:11" s="25" customFormat="1" ht="12.75" customHeight="1" x14ac:dyDescent="0.2">
      <c r="A37" s="25" t="s">
        <v>221</v>
      </c>
      <c r="B37" s="25" t="s">
        <v>98</v>
      </c>
      <c r="C37" s="132">
        <v>156</v>
      </c>
      <c r="D37" s="132">
        <v>55714</v>
      </c>
      <c r="E37" s="132">
        <v>57214</v>
      </c>
      <c r="F37" s="133">
        <v>97.37826406124374</v>
      </c>
      <c r="G37" s="134"/>
      <c r="H37" s="132">
        <v>156</v>
      </c>
      <c r="I37" s="132">
        <v>32525</v>
      </c>
      <c r="J37" s="132">
        <v>57214</v>
      </c>
      <c r="K37" s="133">
        <v>56.847974272031323</v>
      </c>
    </row>
    <row r="38" spans="1:11" s="25" customFormat="1" ht="12.75" customHeight="1" x14ac:dyDescent="0.2">
      <c r="A38" s="25" t="s">
        <v>99</v>
      </c>
      <c r="B38" s="25" t="s">
        <v>94</v>
      </c>
      <c r="C38" s="132">
        <v>17</v>
      </c>
      <c r="D38" s="132">
        <v>3749</v>
      </c>
      <c r="E38" s="132">
        <v>4284</v>
      </c>
      <c r="F38" s="133">
        <v>87.511671335200745</v>
      </c>
      <c r="G38" s="134"/>
      <c r="H38" s="132">
        <v>17</v>
      </c>
      <c r="I38" s="132">
        <v>3420</v>
      </c>
      <c r="J38" s="132">
        <v>4284</v>
      </c>
      <c r="K38" s="133">
        <v>79.831932773109244</v>
      </c>
    </row>
    <row r="39" spans="1:11" s="25" customFormat="1" ht="12.75" customHeight="1" x14ac:dyDescent="0.2">
      <c r="A39" s="25" t="s">
        <v>126</v>
      </c>
      <c r="B39" s="25" t="s">
        <v>75</v>
      </c>
      <c r="C39" s="132" t="s">
        <v>66</v>
      </c>
      <c r="D39" s="132" t="s">
        <v>65</v>
      </c>
      <c r="E39" s="132" t="s">
        <v>65</v>
      </c>
      <c r="F39" s="133" t="s">
        <v>65</v>
      </c>
      <c r="G39" s="134"/>
      <c r="H39" s="132">
        <v>28</v>
      </c>
      <c r="I39" s="132" t="s">
        <v>65</v>
      </c>
      <c r="J39" s="132" t="s">
        <v>65</v>
      </c>
      <c r="K39" s="133" t="s">
        <v>65</v>
      </c>
    </row>
    <row r="40" spans="1:11" s="25" customFormat="1" ht="12.75" customHeight="1" x14ac:dyDescent="0.2">
      <c r="B40" s="25" t="s">
        <v>101</v>
      </c>
      <c r="C40" s="132">
        <v>28</v>
      </c>
      <c r="D40" s="132" t="s">
        <v>65</v>
      </c>
      <c r="E40" s="132" t="s">
        <v>65</v>
      </c>
      <c r="F40" s="133" t="s">
        <v>65</v>
      </c>
      <c r="G40" s="134"/>
      <c r="H40" s="132" t="s">
        <v>66</v>
      </c>
      <c r="I40" s="132" t="s">
        <v>65</v>
      </c>
      <c r="J40" s="132" t="s">
        <v>65</v>
      </c>
      <c r="K40" s="133" t="s">
        <v>65</v>
      </c>
    </row>
    <row r="41" spans="1:11" s="25" customFormat="1" ht="12.75" customHeight="1" x14ac:dyDescent="0.2">
      <c r="A41" s="25" t="s">
        <v>337</v>
      </c>
      <c r="B41" s="25" t="s">
        <v>89</v>
      </c>
      <c r="C41" s="132">
        <v>28</v>
      </c>
      <c r="D41" s="132" t="s">
        <v>65</v>
      </c>
      <c r="E41" s="132" t="s">
        <v>65</v>
      </c>
      <c r="F41" s="133" t="s">
        <v>65</v>
      </c>
      <c r="G41" s="134"/>
      <c r="H41" s="132">
        <v>28</v>
      </c>
      <c r="I41" s="132" t="s">
        <v>65</v>
      </c>
      <c r="J41" s="132" t="s">
        <v>65</v>
      </c>
      <c r="K41" s="133" t="s">
        <v>65</v>
      </c>
    </row>
    <row r="42" spans="1:11" s="25" customFormat="1" ht="12.75" customHeight="1" x14ac:dyDescent="0.2">
      <c r="A42" s="25" t="s">
        <v>268</v>
      </c>
      <c r="B42" s="25" t="s">
        <v>81</v>
      </c>
      <c r="C42" s="132">
        <v>151</v>
      </c>
      <c r="D42" s="132">
        <v>25748</v>
      </c>
      <c r="E42" s="132">
        <v>29443</v>
      </c>
      <c r="F42" s="133">
        <v>87.450327751927446</v>
      </c>
      <c r="G42" s="134"/>
      <c r="H42" s="132">
        <v>151</v>
      </c>
      <c r="I42" s="132">
        <v>24478</v>
      </c>
      <c r="J42" s="132">
        <v>29686</v>
      </c>
      <c r="K42" s="133">
        <v>82.456376743245968</v>
      </c>
    </row>
    <row r="43" spans="1:11" s="25" customFormat="1" ht="12.75" customHeight="1" x14ac:dyDescent="0.2">
      <c r="A43" s="25" t="s">
        <v>102</v>
      </c>
      <c r="B43" s="25" t="s">
        <v>82</v>
      </c>
      <c r="C43" s="132">
        <v>156</v>
      </c>
      <c r="D43" s="132">
        <v>31174</v>
      </c>
      <c r="E43" s="132">
        <v>37307</v>
      </c>
      <c r="F43" s="133">
        <v>83.560725869139844</v>
      </c>
      <c r="G43" s="134"/>
      <c r="H43" s="132">
        <v>156</v>
      </c>
      <c r="I43" s="132">
        <v>27434</v>
      </c>
      <c r="J43" s="132">
        <v>37307</v>
      </c>
      <c r="K43" s="133">
        <v>73.53579757150132</v>
      </c>
    </row>
    <row r="44" spans="1:11" s="25" customFormat="1" ht="12.75" customHeight="1" x14ac:dyDescent="0.2">
      <c r="A44" s="25" t="s">
        <v>298</v>
      </c>
      <c r="B44" s="25" t="s">
        <v>75</v>
      </c>
      <c r="C44" s="132">
        <v>57</v>
      </c>
      <c r="D44" s="132">
        <v>10580</v>
      </c>
      <c r="E44" s="132">
        <v>15098</v>
      </c>
      <c r="F44" s="133">
        <v>70.075506689627758</v>
      </c>
      <c r="G44" s="134"/>
      <c r="H44" s="132">
        <v>57</v>
      </c>
      <c r="I44" s="132">
        <v>8981</v>
      </c>
      <c r="J44" s="132">
        <v>15098</v>
      </c>
      <c r="K44" s="133">
        <v>59.484699960259633</v>
      </c>
    </row>
    <row r="45" spans="1:11" s="25" customFormat="1" ht="12.75" customHeight="1" x14ac:dyDescent="0.2">
      <c r="A45" s="25" t="s">
        <v>103</v>
      </c>
      <c r="B45" s="25" t="s">
        <v>101</v>
      </c>
      <c r="C45" s="132">
        <v>44</v>
      </c>
      <c r="D45" s="132">
        <v>10874</v>
      </c>
      <c r="E45" s="132">
        <v>12188</v>
      </c>
      <c r="F45" s="133">
        <v>89.218903839842469</v>
      </c>
      <c r="G45" s="134"/>
      <c r="H45" s="132">
        <v>44</v>
      </c>
      <c r="I45" s="132">
        <v>10076</v>
      </c>
      <c r="J45" s="132">
        <v>12188</v>
      </c>
      <c r="K45" s="133">
        <v>82.671480144404327</v>
      </c>
    </row>
    <row r="46" spans="1:11" s="25" customFormat="1" ht="12.75" customHeight="1" x14ac:dyDescent="0.2">
      <c r="A46" s="25" t="s">
        <v>359</v>
      </c>
      <c r="B46" s="25" t="s">
        <v>228</v>
      </c>
      <c r="C46" s="132">
        <v>12</v>
      </c>
      <c r="D46" s="132">
        <v>1693</v>
      </c>
      <c r="E46" s="132">
        <v>3504</v>
      </c>
      <c r="F46" s="133">
        <v>48.316210045662103</v>
      </c>
      <c r="G46" s="134"/>
      <c r="H46" s="132">
        <v>12</v>
      </c>
      <c r="I46" s="132">
        <v>1705</v>
      </c>
      <c r="J46" s="132">
        <v>3504</v>
      </c>
      <c r="K46" s="133">
        <v>48.658675799086758</v>
      </c>
    </row>
    <row r="47" spans="1:11" s="25" customFormat="1" ht="12.75" customHeight="1" x14ac:dyDescent="0.2">
      <c r="A47" s="25" t="s">
        <v>230</v>
      </c>
      <c r="B47" s="25" t="s">
        <v>82</v>
      </c>
      <c r="C47" s="132">
        <v>92</v>
      </c>
      <c r="D47" s="132">
        <v>13005</v>
      </c>
      <c r="E47" s="132">
        <v>16560</v>
      </c>
      <c r="F47" s="133">
        <v>78.532608695652172</v>
      </c>
      <c r="G47" s="134"/>
      <c r="H47" s="132">
        <v>92</v>
      </c>
      <c r="I47" s="132">
        <v>11264</v>
      </c>
      <c r="J47" s="132">
        <v>16560</v>
      </c>
      <c r="K47" s="133">
        <v>68.019323671497588</v>
      </c>
    </row>
    <row r="48" spans="1:11" s="25" customFormat="1" ht="12.75" customHeight="1" x14ac:dyDescent="0.2">
      <c r="A48" s="25" t="s">
        <v>240</v>
      </c>
      <c r="B48" s="25" t="s">
        <v>87</v>
      </c>
      <c r="C48" s="132">
        <v>62</v>
      </c>
      <c r="D48" s="132">
        <v>10363</v>
      </c>
      <c r="E48" s="132">
        <v>10934</v>
      </c>
      <c r="F48" s="133">
        <v>94.777757453813791</v>
      </c>
      <c r="G48" s="134"/>
      <c r="H48" s="132">
        <v>62</v>
      </c>
      <c r="I48" s="132">
        <v>9630</v>
      </c>
      <c r="J48" s="132">
        <v>10934</v>
      </c>
      <c r="K48" s="133">
        <v>88.073897933052862</v>
      </c>
    </row>
    <row r="49" spans="1:11" s="25" customFormat="1" ht="12.75" customHeight="1" x14ac:dyDescent="0.2">
      <c r="A49" s="25" t="s">
        <v>216</v>
      </c>
      <c r="B49" s="25" t="s">
        <v>75</v>
      </c>
      <c r="C49" s="132">
        <v>9</v>
      </c>
      <c r="D49" s="132">
        <v>1649</v>
      </c>
      <c r="E49" s="132">
        <v>3015</v>
      </c>
      <c r="F49" s="133">
        <v>54.69320066334992</v>
      </c>
      <c r="G49" s="134"/>
      <c r="H49" s="132">
        <v>9</v>
      </c>
      <c r="I49" s="132">
        <v>1239</v>
      </c>
      <c r="J49" s="132">
        <v>3015</v>
      </c>
      <c r="K49" s="133">
        <v>41.094527363184078</v>
      </c>
    </row>
    <row r="50" spans="1:11" s="25" customFormat="1" ht="12.75" customHeight="1" x14ac:dyDescent="0.2">
      <c r="B50" s="25" t="s">
        <v>81</v>
      </c>
      <c r="C50" s="132">
        <v>18</v>
      </c>
      <c r="D50" s="132">
        <v>3042</v>
      </c>
      <c r="E50" s="132">
        <v>3318</v>
      </c>
      <c r="F50" s="133">
        <v>91.68173598553345</v>
      </c>
      <c r="G50" s="134"/>
      <c r="H50" s="132">
        <v>18</v>
      </c>
      <c r="I50" s="132">
        <v>2531</v>
      </c>
      <c r="J50" s="132">
        <v>3318</v>
      </c>
      <c r="K50" s="133">
        <v>76.280892103676905</v>
      </c>
    </row>
    <row r="51" spans="1:11" s="25" customFormat="1" ht="12.75" customHeight="1" x14ac:dyDescent="0.2">
      <c r="A51" s="25" t="s">
        <v>216</v>
      </c>
      <c r="B51" s="25" t="s">
        <v>82</v>
      </c>
      <c r="C51" s="132">
        <v>249</v>
      </c>
      <c r="D51" s="132">
        <v>60859</v>
      </c>
      <c r="E51" s="132">
        <v>64144</v>
      </c>
      <c r="F51" s="133">
        <v>94.878710401596408</v>
      </c>
      <c r="G51" s="134"/>
      <c r="H51" s="132">
        <v>246</v>
      </c>
      <c r="I51" s="132">
        <v>58355</v>
      </c>
      <c r="J51" s="132">
        <v>63592</v>
      </c>
      <c r="K51" s="133">
        <v>91.764687382060643</v>
      </c>
    </row>
    <row r="52" spans="1:11" s="25" customFormat="1" ht="12.75" customHeight="1" x14ac:dyDescent="0.2">
      <c r="B52" s="25" t="s">
        <v>87</v>
      </c>
      <c r="C52" s="132">
        <v>64</v>
      </c>
      <c r="D52" s="132">
        <v>18553</v>
      </c>
      <c r="E52" s="132">
        <v>21440</v>
      </c>
      <c r="F52" s="133">
        <v>86.534514925373131</v>
      </c>
      <c r="G52" s="134"/>
      <c r="H52" s="132">
        <v>64</v>
      </c>
      <c r="I52" s="132">
        <v>15513</v>
      </c>
      <c r="J52" s="132">
        <v>21440</v>
      </c>
      <c r="K52" s="133">
        <v>72.355410447761187</v>
      </c>
    </row>
    <row r="53" spans="1:11" s="25" customFormat="1" ht="12.75" customHeight="1" x14ac:dyDescent="0.2">
      <c r="B53" s="25" t="s">
        <v>78</v>
      </c>
      <c r="C53" s="132">
        <v>228</v>
      </c>
      <c r="D53" s="132">
        <v>35270</v>
      </c>
      <c r="E53" s="132">
        <v>41784</v>
      </c>
      <c r="F53" s="133">
        <v>84.410300593528618</v>
      </c>
      <c r="G53" s="134"/>
      <c r="H53" s="132">
        <v>229</v>
      </c>
      <c r="I53" s="132">
        <v>34857</v>
      </c>
      <c r="J53" s="132">
        <v>41970</v>
      </c>
      <c r="K53" s="133">
        <v>83.052180128663338</v>
      </c>
    </row>
    <row r="54" spans="1:11" s="25" customFormat="1" ht="12.75" customHeight="1" x14ac:dyDescent="0.2">
      <c r="B54" s="25" t="s">
        <v>12</v>
      </c>
      <c r="C54" s="132">
        <v>36</v>
      </c>
      <c r="D54" s="132">
        <v>7064</v>
      </c>
      <c r="E54" s="132">
        <v>7649</v>
      </c>
      <c r="F54" s="133">
        <v>92.35194143025231</v>
      </c>
      <c r="G54" s="134"/>
      <c r="H54" s="132">
        <v>38</v>
      </c>
      <c r="I54" s="132">
        <v>6802</v>
      </c>
      <c r="J54" s="132">
        <v>8170</v>
      </c>
      <c r="K54" s="133">
        <v>83.255813953488371</v>
      </c>
    </row>
    <row r="55" spans="1:11" s="25" customFormat="1" ht="12.75" customHeight="1" x14ac:dyDescent="0.2">
      <c r="B55" s="25" t="s">
        <v>118</v>
      </c>
      <c r="C55" s="132">
        <v>41</v>
      </c>
      <c r="D55" s="132">
        <v>12978</v>
      </c>
      <c r="E55" s="132">
        <v>13735</v>
      </c>
      <c r="F55" s="133">
        <v>94.48853294503094</v>
      </c>
      <c r="G55" s="134"/>
      <c r="H55" s="132">
        <v>41</v>
      </c>
      <c r="I55" s="132">
        <v>12207</v>
      </c>
      <c r="J55" s="132">
        <v>13735</v>
      </c>
      <c r="K55" s="133">
        <v>88.875136512559166</v>
      </c>
    </row>
    <row r="56" spans="1:11" s="25" customFormat="1" ht="12.75" customHeight="1" x14ac:dyDescent="0.2">
      <c r="B56" s="25" t="s">
        <v>101</v>
      </c>
      <c r="C56" s="132">
        <v>39</v>
      </c>
      <c r="D56" s="132">
        <v>12371</v>
      </c>
      <c r="E56" s="132">
        <v>13065</v>
      </c>
      <c r="F56" s="133">
        <v>94.688097971680065</v>
      </c>
      <c r="G56" s="134"/>
      <c r="H56" s="132">
        <v>39</v>
      </c>
      <c r="I56" s="132">
        <v>10367</v>
      </c>
      <c r="J56" s="132">
        <v>13065</v>
      </c>
      <c r="K56" s="133">
        <v>79.349406812093378</v>
      </c>
    </row>
    <row r="57" spans="1:11" s="25" customFormat="1" ht="12.75" customHeight="1" x14ac:dyDescent="0.2">
      <c r="B57" s="25" t="s">
        <v>120</v>
      </c>
      <c r="C57" s="132">
        <v>25</v>
      </c>
      <c r="D57" s="132">
        <v>7630</v>
      </c>
      <c r="E57" s="132">
        <v>8375</v>
      </c>
      <c r="F57" s="133">
        <v>91.104477611940297</v>
      </c>
      <c r="G57" s="134"/>
      <c r="H57" s="132">
        <v>25</v>
      </c>
      <c r="I57" s="132">
        <v>6120</v>
      </c>
      <c r="J57" s="132">
        <v>8375</v>
      </c>
      <c r="K57" s="133">
        <v>73.074626865671647</v>
      </c>
    </row>
    <row r="58" spans="1:11" s="25" customFormat="1" ht="12.75" customHeight="1" x14ac:dyDescent="0.2">
      <c r="A58" s="25" t="s">
        <v>216</v>
      </c>
      <c r="B58" s="25" t="s">
        <v>89</v>
      </c>
      <c r="C58" s="132">
        <v>709</v>
      </c>
      <c r="D58" s="132">
        <v>159416</v>
      </c>
      <c r="E58" s="132">
        <v>176525</v>
      </c>
      <c r="F58" s="133">
        <v>90.307888401076326</v>
      </c>
      <c r="G58" s="134"/>
      <c r="H58" s="132">
        <v>709</v>
      </c>
      <c r="I58" s="132">
        <v>147991</v>
      </c>
      <c r="J58" s="132">
        <v>176680</v>
      </c>
      <c r="K58" s="133">
        <v>83.762168892913749</v>
      </c>
    </row>
    <row r="59" spans="1:11" s="25" customFormat="1" ht="12.75" customHeight="1" x14ac:dyDescent="0.2">
      <c r="A59" s="25" t="s">
        <v>236</v>
      </c>
      <c r="B59" s="25" t="s">
        <v>12</v>
      </c>
      <c r="C59" s="132">
        <v>17</v>
      </c>
      <c r="D59" s="132">
        <v>2798</v>
      </c>
      <c r="E59" s="132">
        <v>3060</v>
      </c>
      <c r="F59" s="133">
        <v>91.437908496732021</v>
      </c>
      <c r="G59" s="134"/>
      <c r="H59" s="132">
        <v>17</v>
      </c>
      <c r="I59" s="132">
        <v>2675</v>
      </c>
      <c r="J59" s="132">
        <v>3060</v>
      </c>
      <c r="K59" s="133">
        <v>87.41830065359477</v>
      </c>
    </row>
    <row r="60" spans="1:11" s="25" customFormat="1" ht="12.75" customHeight="1" x14ac:dyDescent="0.2">
      <c r="A60" s="25" t="s">
        <v>104</v>
      </c>
      <c r="B60" s="25" t="s">
        <v>86</v>
      </c>
      <c r="C60" s="132">
        <v>49</v>
      </c>
      <c r="D60" s="132">
        <v>11922</v>
      </c>
      <c r="E60" s="132">
        <v>13539</v>
      </c>
      <c r="F60" s="133">
        <v>88.056725016618657</v>
      </c>
      <c r="G60" s="134"/>
      <c r="H60" s="132">
        <v>49</v>
      </c>
      <c r="I60" s="132">
        <v>10805</v>
      </c>
      <c r="J60" s="132">
        <v>13539</v>
      </c>
      <c r="K60" s="133">
        <v>79.806484969347807</v>
      </c>
    </row>
    <row r="61" spans="1:11" s="25" customFormat="1" ht="12.75" customHeight="1" x14ac:dyDescent="0.2">
      <c r="A61" s="25" t="s">
        <v>314</v>
      </c>
      <c r="B61" s="25" t="s">
        <v>105</v>
      </c>
      <c r="C61" s="132">
        <v>44</v>
      </c>
      <c r="D61" s="132">
        <v>9465</v>
      </c>
      <c r="E61" s="132">
        <v>13086</v>
      </c>
      <c r="F61" s="133">
        <v>72.329206785878043</v>
      </c>
      <c r="G61" s="134"/>
      <c r="H61" s="132">
        <v>44</v>
      </c>
      <c r="I61" s="132">
        <v>9242</v>
      </c>
      <c r="J61" s="132">
        <v>13029</v>
      </c>
      <c r="K61" s="133">
        <v>70.934070151201169</v>
      </c>
    </row>
    <row r="62" spans="1:11" s="25" customFormat="1" ht="12.75" customHeight="1" x14ac:dyDescent="0.2">
      <c r="A62" s="25" t="s">
        <v>106</v>
      </c>
      <c r="B62" s="25" t="s">
        <v>88</v>
      </c>
      <c r="C62" s="132">
        <v>229</v>
      </c>
      <c r="D62" s="132">
        <v>48777</v>
      </c>
      <c r="E62" s="132">
        <v>56412</v>
      </c>
      <c r="F62" s="133">
        <v>86.465645607317583</v>
      </c>
      <c r="G62" s="134"/>
      <c r="H62" s="132">
        <v>223</v>
      </c>
      <c r="I62" s="132">
        <v>40203</v>
      </c>
      <c r="J62" s="132">
        <v>55828</v>
      </c>
      <c r="K62" s="133">
        <v>72.012251916600988</v>
      </c>
    </row>
    <row r="63" spans="1:11" s="25" customFormat="1" ht="12.75" customHeight="1" x14ac:dyDescent="0.2">
      <c r="A63" s="25" t="s">
        <v>288</v>
      </c>
      <c r="B63" s="25" t="s">
        <v>88</v>
      </c>
      <c r="C63" s="132">
        <v>116</v>
      </c>
      <c r="D63" s="132">
        <v>13349</v>
      </c>
      <c r="E63" s="132">
        <v>19296</v>
      </c>
      <c r="F63" s="133">
        <v>69.18014096185739</v>
      </c>
      <c r="G63" s="134"/>
      <c r="H63" s="132">
        <v>116</v>
      </c>
      <c r="I63" s="132">
        <v>9669</v>
      </c>
      <c r="J63" s="132">
        <v>19296</v>
      </c>
      <c r="K63" s="133">
        <v>50.108830845771145</v>
      </c>
    </row>
    <row r="64" spans="1:11" s="25" customFormat="1" ht="12.75" customHeight="1" x14ac:dyDescent="0.2">
      <c r="A64" s="25" t="s">
        <v>277</v>
      </c>
      <c r="B64" s="25" t="s">
        <v>24</v>
      </c>
      <c r="C64" s="132">
        <v>19</v>
      </c>
      <c r="D64" s="132">
        <v>859</v>
      </c>
      <c r="E64" s="132">
        <v>2048</v>
      </c>
      <c r="F64" s="133">
        <v>41.943359375</v>
      </c>
      <c r="G64" s="134"/>
      <c r="H64" s="132">
        <v>18</v>
      </c>
      <c r="I64" s="132">
        <v>794</v>
      </c>
      <c r="J64" s="132">
        <v>2048</v>
      </c>
      <c r="K64" s="133">
        <v>38.76953125</v>
      </c>
    </row>
    <row r="65" spans="1:11" s="25" customFormat="1" ht="12.75" customHeight="1" x14ac:dyDescent="0.2">
      <c r="A65" s="25" t="s">
        <v>224</v>
      </c>
      <c r="B65" s="25" t="s">
        <v>80</v>
      </c>
      <c r="C65" s="132" t="s">
        <v>66</v>
      </c>
      <c r="D65" s="132" t="s">
        <v>65</v>
      </c>
      <c r="E65" s="132" t="s">
        <v>65</v>
      </c>
      <c r="F65" s="133" t="s">
        <v>65</v>
      </c>
      <c r="G65" s="134"/>
      <c r="H65" s="132">
        <v>8</v>
      </c>
      <c r="I65" s="132" t="s">
        <v>65</v>
      </c>
      <c r="J65" s="132" t="s">
        <v>65</v>
      </c>
      <c r="K65" s="133" t="s">
        <v>65</v>
      </c>
    </row>
    <row r="66" spans="1:11" s="25" customFormat="1" ht="12.75" customHeight="1" x14ac:dyDescent="0.2">
      <c r="B66" s="25" t="s">
        <v>115</v>
      </c>
      <c r="C66" s="132" t="s">
        <v>66</v>
      </c>
      <c r="D66" s="132" t="s">
        <v>65</v>
      </c>
      <c r="E66" s="132" t="s">
        <v>65</v>
      </c>
      <c r="F66" s="133" t="s">
        <v>65</v>
      </c>
      <c r="G66" s="134"/>
      <c r="H66" s="132">
        <v>2</v>
      </c>
      <c r="I66" s="132" t="s">
        <v>65</v>
      </c>
      <c r="J66" s="132" t="s">
        <v>65</v>
      </c>
      <c r="K66" s="133" t="s">
        <v>65</v>
      </c>
    </row>
    <row r="67" spans="1:11" s="25" customFormat="1" ht="12.75" customHeight="1" x14ac:dyDescent="0.2">
      <c r="A67" s="25" t="s">
        <v>338</v>
      </c>
      <c r="B67" s="25" t="s">
        <v>89</v>
      </c>
      <c r="C67" s="132" t="s">
        <v>66</v>
      </c>
      <c r="D67" s="132" t="s">
        <v>65</v>
      </c>
      <c r="E67" s="132" t="s">
        <v>65</v>
      </c>
      <c r="F67" s="133" t="s">
        <v>65</v>
      </c>
      <c r="G67" s="134"/>
      <c r="H67" s="132">
        <v>10</v>
      </c>
      <c r="I67" s="132" t="s">
        <v>65</v>
      </c>
      <c r="J67" s="132" t="s">
        <v>65</v>
      </c>
      <c r="K67" s="133" t="s">
        <v>65</v>
      </c>
    </row>
    <row r="68" spans="1:11" s="25" customFormat="1" ht="12.75" customHeight="1" x14ac:dyDescent="0.2">
      <c r="A68" s="25" t="s">
        <v>107</v>
      </c>
      <c r="B68" s="25" t="s">
        <v>100</v>
      </c>
      <c r="C68" s="132">
        <v>71</v>
      </c>
      <c r="D68" s="132">
        <v>12946</v>
      </c>
      <c r="E68" s="132">
        <v>16526</v>
      </c>
      <c r="F68" s="133">
        <v>78.337165678325064</v>
      </c>
      <c r="G68" s="134"/>
      <c r="H68" s="132">
        <v>71</v>
      </c>
      <c r="I68" s="132">
        <v>10260</v>
      </c>
      <c r="J68" s="132">
        <v>16808</v>
      </c>
      <c r="K68" s="133">
        <v>61.042360780580672</v>
      </c>
    </row>
    <row r="69" spans="1:11" s="25" customFormat="1" ht="12.75" customHeight="1" x14ac:dyDescent="0.2">
      <c r="A69" s="25" t="s">
        <v>248</v>
      </c>
      <c r="B69" s="25" t="s">
        <v>75</v>
      </c>
      <c r="C69" s="132" t="s">
        <v>66</v>
      </c>
      <c r="D69" s="132" t="s">
        <v>65</v>
      </c>
      <c r="E69" s="132" t="s">
        <v>65</v>
      </c>
      <c r="F69" s="133" t="s">
        <v>65</v>
      </c>
      <c r="G69" s="134"/>
      <c r="H69" s="132">
        <v>8</v>
      </c>
      <c r="I69" s="132" t="s">
        <v>65</v>
      </c>
      <c r="J69" s="132" t="s">
        <v>65</v>
      </c>
      <c r="K69" s="133" t="s">
        <v>65</v>
      </c>
    </row>
    <row r="70" spans="1:11" s="25" customFormat="1" ht="12.75" customHeight="1" x14ac:dyDescent="0.2">
      <c r="B70" s="25" t="s">
        <v>87</v>
      </c>
      <c r="C70" s="132">
        <v>13</v>
      </c>
      <c r="D70" s="132" t="s">
        <v>65</v>
      </c>
      <c r="E70" s="132" t="s">
        <v>65</v>
      </c>
      <c r="F70" s="133" t="s">
        <v>65</v>
      </c>
      <c r="G70" s="134"/>
      <c r="H70" s="132">
        <v>8</v>
      </c>
      <c r="I70" s="132" t="s">
        <v>65</v>
      </c>
      <c r="J70" s="132" t="s">
        <v>65</v>
      </c>
      <c r="K70" s="133" t="s">
        <v>65</v>
      </c>
    </row>
    <row r="71" spans="1:11" s="25" customFormat="1" ht="12.75" customHeight="1" x14ac:dyDescent="0.2">
      <c r="B71" s="25" t="s">
        <v>94</v>
      </c>
      <c r="C71" s="132" t="s">
        <v>66</v>
      </c>
      <c r="D71" s="132" t="s">
        <v>65</v>
      </c>
      <c r="E71" s="132" t="s">
        <v>65</v>
      </c>
      <c r="F71" s="133" t="s">
        <v>65</v>
      </c>
      <c r="G71" s="134"/>
      <c r="H71" s="132">
        <v>1</v>
      </c>
      <c r="I71" s="132" t="s">
        <v>65</v>
      </c>
      <c r="J71" s="132" t="s">
        <v>65</v>
      </c>
      <c r="K71" s="133" t="s">
        <v>65</v>
      </c>
    </row>
    <row r="72" spans="1:11" s="25" customFormat="1" ht="12.75" customHeight="1" x14ac:dyDescent="0.2">
      <c r="B72" s="25" t="s">
        <v>101</v>
      </c>
      <c r="C72" s="132">
        <v>4</v>
      </c>
      <c r="D72" s="132" t="s">
        <v>65</v>
      </c>
      <c r="E72" s="132" t="s">
        <v>65</v>
      </c>
      <c r="F72" s="133" t="s">
        <v>65</v>
      </c>
      <c r="G72" s="134"/>
      <c r="H72" s="132" t="s">
        <v>66</v>
      </c>
      <c r="I72" s="132" t="s">
        <v>65</v>
      </c>
      <c r="J72" s="132" t="s">
        <v>65</v>
      </c>
      <c r="K72" s="133" t="s">
        <v>65</v>
      </c>
    </row>
    <row r="73" spans="1:11" s="25" customFormat="1" ht="12.75" customHeight="1" x14ac:dyDescent="0.2">
      <c r="A73" s="25" t="s">
        <v>339</v>
      </c>
      <c r="B73" s="25" t="s">
        <v>89</v>
      </c>
      <c r="C73" s="132">
        <v>17</v>
      </c>
      <c r="D73" s="132" t="s">
        <v>65</v>
      </c>
      <c r="E73" s="132" t="s">
        <v>65</v>
      </c>
      <c r="F73" s="133" t="s">
        <v>65</v>
      </c>
      <c r="G73" s="134"/>
      <c r="H73" s="132">
        <v>17</v>
      </c>
      <c r="I73" s="132" t="s">
        <v>65</v>
      </c>
      <c r="J73" s="132" t="s">
        <v>65</v>
      </c>
      <c r="K73" s="133" t="s">
        <v>65</v>
      </c>
    </row>
    <row r="74" spans="1:11" s="25" customFormat="1" ht="12.75" customHeight="1" x14ac:dyDescent="0.2">
      <c r="A74" s="25" t="s">
        <v>109</v>
      </c>
      <c r="B74" s="137" t="s">
        <v>105</v>
      </c>
      <c r="C74" s="135">
        <v>18</v>
      </c>
      <c r="D74" s="135">
        <v>6044</v>
      </c>
      <c r="E74" s="135">
        <v>6289</v>
      </c>
      <c r="F74" s="136">
        <v>96.104309111146449</v>
      </c>
      <c r="G74" s="137"/>
      <c r="H74" s="135">
        <v>18</v>
      </c>
      <c r="I74" s="135">
        <v>5702</v>
      </c>
      <c r="J74" s="135">
        <v>6260</v>
      </c>
      <c r="K74" s="136">
        <v>91.08626198083067</v>
      </c>
    </row>
    <row r="75" spans="1:11" s="25" customFormat="1" ht="12.75" customHeight="1" x14ac:dyDescent="0.2">
      <c r="B75" s="137" t="s">
        <v>75</v>
      </c>
      <c r="C75" s="135">
        <v>60</v>
      </c>
      <c r="D75" s="135">
        <v>14494</v>
      </c>
      <c r="E75" s="135">
        <v>15759</v>
      </c>
      <c r="F75" s="136">
        <v>91.972840916301806</v>
      </c>
      <c r="G75" s="137"/>
      <c r="H75" s="135">
        <v>60</v>
      </c>
      <c r="I75" s="135">
        <v>13680</v>
      </c>
      <c r="J75" s="135">
        <v>15716</v>
      </c>
      <c r="K75" s="136">
        <v>87.04504963094935</v>
      </c>
    </row>
    <row r="76" spans="1:11" s="25" customFormat="1" ht="12.75" customHeight="1" x14ac:dyDescent="0.2">
      <c r="B76" s="137" t="s">
        <v>228</v>
      </c>
      <c r="C76" s="135">
        <v>126</v>
      </c>
      <c r="D76" s="135">
        <v>34151</v>
      </c>
      <c r="E76" s="135">
        <v>37861</v>
      </c>
      <c r="F76" s="136">
        <v>90.200998388843402</v>
      </c>
      <c r="G76" s="137"/>
      <c r="H76" s="135">
        <v>125</v>
      </c>
      <c r="I76" s="135">
        <v>29985</v>
      </c>
      <c r="J76" s="135">
        <v>37855</v>
      </c>
      <c r="K76" s="136">
        <v>79.210143970413412</v>
      </c>
    </row>
    <row r="77" spans="1:11" s="25" customFormat="1" ht="12.75" customHeight="1" x14ac:dyDescent="0.2">
      <c r="B77" s="137" t="s">
        <v>82</v>
      </c>
      <c r="C77" s="135">
        <v>81</v>
      </c>
      <c r="D77" s="135">
        <v>13802</v>
      </c>
      <c r="E77" s="135">
        <v>15355</v>
      </c>
      <c r="F77" s="136">
        <v>89.886030608922169</v>
      </c>
      <c r="G77" s="137"/>
      <c r="H77" s="135">
        <v>81</v>
      </c>
      <c r="I77" s="135">
        <v>12195</v>
      </c>
      <c r="J77" s="135">
        <v>14106</v>
      </c>
      <c r="K77" s="136">
        <v>86.452573373032749</v>
      </c>
    </row>
    <row r="78" spans="1:11" s="25" customFormat="1" ht="12.75" customHeight="1" x14ac:dyDescent="0.2">
      <c r="B78" s="137" t="s">
        <v>87</v>
      </c>
      <c r="C78" s="135">
        <v>106</v>
      </c>
      <c r="D78" s="135">
        <v>31766</v>
      </c>
      <c r="E78" s="135">
        <v>33342</v>
      </c>
      <c r="F78" s="136">
        <v>95.273228960470277</v>
      </c>
      <c r="G78" s="137"/>
      <c r="H78" s="135">
        <v>106</v>
      </c>
      <c r="I78" s="135">
        <v>28334</v>
      </c>
      <c r="J78" s="135">
        <v>33332</v>
      </c>
      <c r="K78" s="136">
        <v>85.005400216008638</v>
      </c>
    </row>
    <row r="79" spans="1:11" s="25" customFormat="1" ht="12.75" customHeight="1" x14ac:dyDescent="0.2">
      <c r="B79" s="137" t="s">
        <v>71</v>
      </c>
      <c r="C79" s="135">
        <v>17</v>
      </c>
      <c r="D79" s="135">
        <v>2573</v>
      </c>
      <c r="E79" s="135">
        <v>2955</v>
      </c>
      <c r="F79" s="136">
        <v>87.072758037225043</v>
      </c>
      <c r="G79" s="137"/>
      <c r="H79" s="135">
        <v>17</v>
      </c>
      <c r="I79" s="135">
        <v>2556</v>
      </c>
      <c r="J79" s="135">
        <v>2955</v>
      </c>
      <c r="K79" s="136">
        <v>86.497461928934001</v>
      </c>
    </row>
    <row r="80" spans="1:11" s="25" customFormat="1" ht="12.75" customHeight="1" x14ac:dyDescent="0.2">
      <c r="B80" s="137" t="s">
        <v>78</v>
      </c>
      <c r="C80" s="135">
        <v>584</v>
      </c>
      <c r="D80" s="135">
        <v>94484</v>
      </c>
      <c r="E80" s="135">
        <v>112150</v>
      </c>
      <c r="F80" s="136">
        <v>84.247882300490417</v>
      </c>
      <c r="G80" s="137"/>
      <c r="H80" s="135">
        <v>586</v>
      </c>
      <c r="I80" s="135">
        <v>99114</v>
      </c>
      <c r="J80" s="135">
        <v>112570</v>
      </c>
      <c r="K80" s="136">
        <v>88.046548814071244</v>
      </c>
    </row>
    <row r="81" spans="1:11" s="25" customFormat="1" ht="12.75" customHeight="1" x14ac:dyDescent="0.2">
      <c r="B81" s="137" t="s">
        <v>80</v>
      </c>
      <c r="C81" s="135">
        <v>31</v>
      </c>
      <c r="D81" s="135">
        <v>4233</v>
      </c>
      <c r="E81" s="135">
        <v>5270</v>
      </c>
      <c r="F81" s="136">
        <v>80.322580645161295</v>
      </c>
      <c r="G81" s="137"/>
      <c r="H81" s="135">
        <v>31</v>
      </c>
      <c r="I81" s="135">
        <v>4008</v>
      </c>
      <c r="J81" s="135">
        <v>5270</v>
      </c>
      <c r="K81" s="136">
        <v>76.053130929791266</v>
      </c>
    </row>
    <row r="82" spans="1:11" s="25" customFormat="1" ht="12.75" customHeight="1" x14ac:dyDescent="0.2">
      <c r="B82" s="137" t="s">
        <v>100</v>
      </c>
      <c r="C82" s="135">
        <v>27</v>
      </c>
      <c r="D82" s="135">
        <v>6730</v>
      </c>
      <c r="E82" s="135">
        <v>7284</v>
      </c>
      <c r="F82" s="136">
        <v>92.394288852278976</v>
      </c>
      <c r="G82" s="137"/>
      <c r="H82" s="135">
        <v>27</v>
      </c>
      <c r="I82" s="135">
        <v>6290</v>
      </c>
      <c r="J82" s="135">
        <v>7302</v>
      </c>
      <c r="K82" s="136">
        <v>86.140783347028218</v>
      </c>
    </row>
    <row r="83" spans="1:11" s="25" customFormat="1" ht="12.75" customHeight="1" x14ac:dyDescent="0.2">
      <c r="B83" s="137" t="s">
        <v>12</v>
      </c>
      <c r="C83" s="135">
        <v>146</v>
      </c>
      <c r="D83" s="135">
        <v>44109</v>
      </c>
      <c r="E83" s="135">
        <v>46628</v>
      </c>
      <c r="F83" s="136">
        <v>94.597666638071544</v>
      </c>
      <c r="G83" s="137"/>
      <c r="H83" s="135">
        <v>146</v>
      </c>
      <c r="I83" s="135">
        <v>36709</v>
      </c>
      <c r="J83" s="135">
        <v>46636</v>
      </c>
      <c r="K83" s="136">
        <v>78.71386911398919</v>
      </c>
    </row>
    <row r="84" spans="1:11" s="25" customFormat="1" ht="12.75" customHeight="1" x14ac:dyDescent="0.2">
      <c r="B84" s="137" t="s">
        <v>110</v>
      </c>
      <c r="C84" s="135">
        <v>26</v>
      </c>
      <c r="D84" s="135">
        <v>9028</v>
      </c>
      <c r="E84" s="135">
        <v>9404</v>
      </c>
      <c r="F84" s="136">
        <v>96.001701403658018</v>
      </c>
      <c r="G84" s="137"/>
      <c r="H84" s="135">
        <v>26</v>
      </c>
      <c r="I84" s="135">
        <v>7290</v>
      </c>
      <c r="J84" s="135">
        <v>9409</v>
      </c>
      <c r="K84" s="136">
        <v>77.479009459028589</v>
      </c>
    </row>
    <row r="85" spans="1:11" s="25" customFormat="1" ht="12.75" customHeight="1" x14ac:dyDescent="0.2">
      <c r="B85" s="137" t="s">
        <v>118</v>
      </c>
      <c r="C85" s="135">
        <v>30</v>
      </c>
      <c r="D85" s="135">
        <v>7689</v>
      </c>
      <c r="E85" s="135">
        <v>8217</v>
      </c>
      <c r="F85" s="136">
        <v>93.574297188755011</v>
      </c>
      <c r="G85" s="137"/>
      <c r="H85" s="135">
        <v>30</v>
      </c>
      <c r="I85" s="135">
        <v>7130</v>
      </c>
      <c r="J85" s="135">
        <v>8217</v>
      </c>
      <c r="K85" s="136">
        <v>86.771327735183164</v>
      </c>
    </row>
    <row r="86" spans="1:11" s="25" customFormat="1" ht="12.75" customHeight="1" x14ac:dyDescent="0.2">
      <c r="B86" s="137" t="s">
        <v>91</v>
      </c>
      <c r="C86" s="135">
        <v>61</v>
      </c>
      <c r="D86" s="135">
        <v>21155</v>
      </c>
      <c r="E86" s="135">
        <v>22057</v>
      </c>
      <c r="F86" s="136">
        <v>95.910595275876148</v>
      </c>
      <c r="G86" s="137"/>
      <c r="H86" s="135">
        <v>61</v>
      </c>
      <c r="I86" s="135">
        <v>17131</v>
      </c>
      <c r="J86" s="135">
        <v>22056</v>
      </c>
      <c r="K86" s="136">
        <v>77.670475154153067</v>
      </c>
    </row>
    <row r="87" spans="1:11" s="25" customFormat="1" ht="12.75" customHeight="1" x14ac:dyDescent="0.2">
      <c r="B87" s="137" t="s">
        <v>101</v>
      </c>
      <c r="C87" s="135">
        <v>215</v>
      </c>
      <c r="D87" s="135">
        <v>66629</v>
      </c>
      <c r="E87" s="135">
        <v>71748</v>
      </c>
      <c r="F87" s="136">
        <v>92.865306350002783</v>
      </c>
      <c r="G87" s="137"/>
      <c r="H87" s="135">
        <v>216</v>
      </c>
      <c r="I87" s="135">
        <v>56086</v>
      </c>
      <c r="J87" s="135">
        <v>75695</v>
      </c>
      <c r="K87" s="136">
        <v>74.094722240570704</v>
      </c>
    </row>
    <row r="88" spans="1:11" s="25" customFormat="1" ht="12.75" customHeight="1" x14ac:dyDescent="0.2">
      <c r="A88" s="25" t="s">
        <v>109</v>
      </c>
      <c r="B88" s="137" t="s">
        <v>89</v>
      </c>
      <c r="C88" s="135">
        <v>1528</v>
      </c>
      <c r="D88" s="135">
        <v>356887</v>
      </c>
      <c r="E88" s="135">
        <v>394319</v>
      </c>
      <c r="F88" s="136">
        <v>90.50717819836224</v>
      </c>
      <c r="G88" s="137"/>
      <c r="H88" s="135">
        <v>1530</v>
      </c>
      <c r="I88" s="135">
        <v>326210</v>
      </c>
      <c r="J88" s="135">
        <v>397379</v>
      </c>
      <c r="K88" s="136">
        <v>82.090397328494973</v>
      </c>
    </row>
    <row r="89" spans="1:11" s="25" customFormat="1" ht="12.75" customHeight="1" x14ac:dyDescent="0.2">
      <c r="A89" s="25" t="s">
        <v>232</v>
      </c>
      <c r="B89" s="25" t="s">
        <v>231</v>
      </c>
      <c r="C89" s="132">
        <v>154</v>
      </c>
      <c r="D89" s="132">
        <v>59838</v>
      </c>
      <c r="E89" s="132">
        <v>67435</v>
      </c>
      <c r="F89" s="133">
        <v>88.734336768740263</v>
      </c>
      <c r="G89" s="134"/>
      <c r="H89" s="132">
        <v>154</v>
      </c>
      <c r="I89" s="132">
        <v>33875</v>
      </c>
      <c r="J89" s="132">
        <v>67435</v>
      </c>
      <c r="K89" s="133">
        <v>50.233558241269371</v>
      </c>
    </row>
    <row r="90" spans="1:11" s="25" customFormat="1" ht="12.75" customHeight="1" x14ac:dyDescent="0.2">
      <c r="A90" s="25" t="s">
        <v>111</v>
      </c>
      <c r="B90" s="25" t="s">
        <v>112</v>
      </c>
      <c r="C90" s="132">
        <v>31</v>
      </c>
      <c r="D90" s="132">
        <v>6018</v>
      </c>
      <c r="E90" s="132">
        <v>8769</v>
      </c>
      <c r="F90" s="133">
        <v>68.628121792678755</v>
      </c>
      <c r="G90" s="134"/>
      <c r="H90" s="132">
        <v>31</v>
      </c>
      <c r="I90" s="132">
        <v>3732</v>
      </c>
      <c r="J90" s="132">
        <v>8910</v>
      </c>
      <c r="K90" s="133">
        <v>41.885521885521889</v>
      </c>
    </row>
    <row r="91" spans="1:11" s="25" customFormat="1" ht="12.75" customHeight="1" x14ac:dyDescent="0.2">
      <c r="A91" s="25" t="s">
        <v>330</v>
      </c>
      <c r="B91" s="25" t="s">
        <v>108</v>
      </c>
      <c r="C91" s="132">
        <v>6</v>
      </c>
      <c r="D91" s="132">
        <v>767</v>
      </c>
      <c r="E91" s="132">
        <v>1020</v>
      </c>
      <c r="F91" s="133">
        <v>75.196078431372541</v>
      </c>
      <c r="G91" s="134"/>
      <c r="H91" s="132">
        <v>6</v>
      </c>
      <c r="I91" s="132">
        <v>597</v>
      </c>
      <c r="J91" s="132">
        <v>1020</v>
      </c>
      <c r="K91" s="133">
        <v>58.529411764705884</v>
      </c>
    </row>
    <row r="92" spans="1:11" s="25" customFormat="1" ht="12.75" customHeight="1" x14ac:dyDescent="0.2">
      <c r="A92" s="25" t="s">
        <v>315</v>
      </c>
      <c r="B92" s="25" t="s">
        <v>12</v>
      </c>
      <c r="C92" s="132">
        <v>98</v>
      </c>
      <c r="D92" s="132">
        <v>31988</v>
      </c>
      <c r="E92" s="132">
        <v>34528</v>
      </c>
      <c r="F92" s="133">
        <v>92.64365152919369</v>
      </c>
      <c r="G92" s="134"/>
      <c r="H92" s="132">
        <v>98</v>
      </c>
      <c r="I92" s="132">
        <v>26021</v>
      </c>
      <c r="J92" s="132">
        <v>34528</v>
      </c>
      <c r="K92" s="133">
        <v>75.362025023169593</v>
      </c>
    </row>
    <row r="93" spans="1:11" s="25" customFormat="1" ht="12.75" customHeight="1" x14ac:dyDescent="0.2">
      <c r="A93" s="25" t="s">
        <v>266</v>
      </c>
      <c r="B93" s="25" t="s">
        <v>75</v>
      </c>
      <c r="C93" s="132">
        <v>22</v>
      </c>
      <c r="D93" s="132">
        <v>4498</v>
      </c>
      <c r="E93" s="132">
        <v>5831</v>
      </c>
      <c r="F93" s="133">
        <v>77.139427199451205</v>
      </c>
      <c r="G93" s="134"/>
      <c r="H93" s="132">
        <v>22</v>
      </c>
      <c r="I93" s="132">
        <v>3978</v>
      </c>
      <c r="J93" s="132">
        <v>5831</v>
      </c>
      <c r="K93" s="133">
        <v>68.221574344023324</v>
      </c>
    </row>
    <row r="94" spans="1:11" s="25" customFormat="1" ht="12.75" customHeight="1" x14ac:dyDescent="0.2">
      <c r="A94" s="25" t="s">
        <v>245</v>
      </c>
      <c r="B94" s="25" t="s">
        <v>12</v>
      </c>
      <c r="C94" s="132">
        <v>46</v>
      </c>
      <c r="D94" s="132">
        <v>6542</v>
      </c>
      <c r="E94" s="132">
        <v>7206</v>
      </c>
      <c r="F94" s="133">
        <v>90.785456563974464</v>
      </c>
      <c r="G94" s="134"/>
      <c r="H94" s="132">
        <v>46</v>
      </c>
      <c r="I94" s="132">
        <v>5529</v>
      </c>
      <c r="J94" s="132">
        <v>7206</v>
      </c>
      <c r="K94" s="133">
        <v>76.727726894254786</v>
      </c>
    </row>
    <row r="95" spans="1:11" s="25" customFormat="1" ht="12.75" customHeight="1" x14ac:dyDescent="0.2">
      <c r="A95" s="25" t="s">
        <v>113</v>
      </c>
      <c r="B95" s="25" t="s">
        <v>78</v>
      </c>
      <c r="C95" s="132">
        <v>25</v>
      </c>
      <c r="D95" s="132">
        <v>3921</v>
      </c>
      <c r="E95" s="132">
        <v>4522</v>
      </c>
      <c r="F95" s="133">
        <v>86.709420610349412</v>
      </c>
      <c r="G95" s="134"/>
      <c r="H95" s="132">
        <v>32</v>
      </c>
      <c r="I95" s="132">
        <v>3944</v>
      </c>
      <c r="J95" s="132">
        <v>4522</v>
      </c>
      <c r="K95" s="133">
        <v>87.218045112781951</v>
      </c>
    </row>
    <row r="96" spans="1:11" s="25" customFormat="1" ht="12.75" customHeight="1" x14ac:dyDescent="0.2">
      <c r="A96" s="25" t="s">
        <v>113</v>
      </c>
      <c r="B96" s="25" t="s">
        <v>12</v>
      </c>
      <c r="C96" s="132">
        <v>595</v>
      </c>
      <c r="D96" s="132">
        <v>157216</v>
      </c>
      <c r="E96" s="132">
        <v>171713</v>
      </c>
      <c r="F96" s="133">
        <v>91.557424306837575</v>
      </c>
      <c r="G96" s="134"/>
      <c r="H96" s="132">
        <v>589</v>
      </c>
      <c r="I96" s="132">
        <v>132985</v>
      </c>
      <c r="J96" s="132">
        <v>171713</v>
      </c>
      <c r="K96" s="133">
        <v>77.446087366710742</v>
      </c>
    </row>
    <row r="97" spans="1:11" s="25" customFormat="1" ht="12.75" customHeight="1" x14ac:dyDescent="0.2">
      <c r="A97" s="25" t="s">
        <v>113</v>
      </c>
      <c r="B97" s="25" t="s">
        <v>89</v>
      </c>
      <c r="C97" s="132">
        <v>620</v>
      </c>
      <c r="D97" s="132">
        <v>161137</v>
      </c>
      <c r="E97" s="132">
        <v>176235</v>
      </c>
      <c r="F97" s="133">
        <v>91.433029761398132</v>
      </c>
      <c r="G97" s="134"/>
      <c r="H97" s="132">
        <v>621</v>
      </c>
      <c r="I97" s="132">
        <v>136929</v>
      </c>
      <c r="J97" s="132">
        <v>176235</v>
      </c>
      <c r="K97" s="133">
        <v>77.696825261724399</v>
      </c>
    </row>
    <row r="98" spans="1:11" s="25" customFormat="1" ht="12.75" customHeight="1" x14ac:dyDescent="0.2">
      <c r="A98" s="25" t="s">
        <v>114</v>
      </c>
      <c r="B98" s="25" t="s">
        <v>115</v>
      </c>
      <c r="C98" s="132">
        <v>17</v>
      </c>
      <c r="D98" s="132">
        <v>1678</v>
      </c>
      <c r="E98" s="132">
        <v>2312</v>
      </c>
      <c r="F98" s="133">
        <v>72.577854671280278</v>
      </c>
      <c r="G98" s="134"/>
      <c r="H98" s="132">
        <v>18</v>
      </c>
      <c r="I98" s="132">
        <v>1575</v>
      </c>
      <c r="J98" s="132">
        <v>2448</v>
      </c>
      <c r="K98" s="133">
        <v>64.338235294117652</v>
      </c>
    </row>
    <row r="99" spans="1:11" s="25" customFormat="1" ht="12.75" customHeight="1" x14ac:dyDescent="0.2">
      <c r="A99" s="25" t="s">
        <v>116</v>
      </c>
      <c r="B99" s="25" t="s">
        <v>110</v>
      </c>
      <c r="C99" s="132">
        <v>31</v>
      </c>
      <c r="D99" s="132">
        <v>6440</v>
      </c>
      <c r="E99" s="132">
        <v>8677</v>
      </c>
      <c r="F99" s="133">
        <v>74.219200184395532</v>
      </c>
      <c r="G99" s="134"/>
      <c r="H99" s="132">
        <v>31</v>
      </c>
      <c r="I99" s="132">
        <v>4558</v>
      </c>
      <c r="J99" s="132">
        <v>8741</v>
      </c>
      <c r="K99" s="133">
        <v>52.14506349387942</v>
      </c>
    </row>
    <row r="100" spans="1:11" s="25" customFormat="1" ht="12.75" customHeight="1" x14ac:dyDescent="0.2">
      <c r="A100" s="25" t="s">
        <v>316</v>
      </c>
      <c r="B100" s="25" t="s">
        <v>317</v>
      </c>
      <c r="C100" s="132">
        <v>31</v>
      </c>
      <c r="D100" s="132">
        <v>6769</v>
      </c>
      <c r="E100" s="132">
        <v>8277</v>
      </c>
      <c r="F100" s="133">
        <v>81.780838468043981</v>
      </c>
      <c r="G100" s="134"/>
      <c r="H100" s="132">
        <v>31</v>
      </c>
      <c r="I100" s="132">
        <v>5198</v>
      </c>
      <c r="J100" s="132">
        <v>8277</v>
      </c>
      <c r="K100" s="133">
        <v>62.800531593572551</v>
      </c>
    </row>
    <row r="101" spans="1:11" s="25" customFormat="1" ht="12.75" customHeight="1" x14ac:dyDescent="0.2">
      <c r="A101" s="25" t="s">
        <v>336</v>
      </c>
      <c r="B101" s="25" t="s">
        <v>78</v>
      </c>
      <c r="C101" s="132">
        <v>23</v>
      </c>
      <c r="D101" s="132" t="s">
        <v>65</v>
      </c>
      <c r="E101" s="132" t="s">
        <v>65</v>
      </c>
      <c r="F101" s="133" t="s">
        <v>65</v>
      </c>
      <c r="G101" s="134"/>
      <c r="H101" s="132">
        <v>23</v>
      </c>
      <c r="I101" s="132" t="s">
        <v>65</v>
      </c>
      <c r="J101" s="132" t="s">
        <v>65</v>
      </c>
      <c r="K101" s="133" t="s">
        <v>65</v>
      </c>
    </row>
    <row r="102" spans="1:11" s="25" customFormat="1" ht="12.75" customHeight="1" x14ac:dyDescent="0.2">
      <c r="A102" s="25" t="s">
        <v>117</v>
      </c>
      <c r="B102" s="25" t="s">
        <v>118</v>
      </c>
      <c r="C102" s="132">
        <v>166</v>
      </c>
      <c r="D102" s="132">
        <v>48610</v>
      </c>
      <c r="E102" s="132">
        <v>53555</v>
      </c>
      <c r="F102" s="133">
        <v>90.766501727196342</v>
      </c>
      <c r="G102" s="134"/>
      <c r="H102" s="132">
        <v>166</v>
      </c>
      <c r="I102" s="132">
        <v>44411</v>
      </c>
      <c r="J102" s="132">
        <v>53555</v>
      </c>
      <c r="K102" s="133">
        <v>82.92596396228177</v>
      </c>
    </row>
    <row r="103" spans="1:11" s="25" customFormat="1" ht="12.75" customHeight="1" x14ac:dyDescent="0.2">
      <c r="A103" s="25" t="s">
        <v>320</v>
      </c>
      <c r="B103" s="25" t="s">
        <v>75</v>
      </c>
      <c r="C103" s="132">
        <v>16</v>
      </c>
      <c r="D103" s="132">
        <v>3254</v>
      </c>
      <c r="E103" s="132">
        <v>4311</v>
      </c>
      <c r="F103" s="133">
        <v>75.48132683832057</v>
      </c>
      <c r="G103" s="134"/>
      <c r="H103" s="132">
        <v>16</v>
      </c>
      <c r="I103" s="132">
        <v>2380</v>
      </c>
      <c r="J103" s="132">
        <v>4181</v>
      </c>
      <c r="K103" s="133">
        <v>56.924180817986127</v>
      </c>
    </row>
    <row r="104" spans="1:11" s="25" customFormat="1" ht="12.75" customHeight="1" x14ac:dyDescent="0.2">
      <c r="A104" s="25" t="s">
        <v>119</v>
      </c>
      <c r="B104" s="25" t="s">
        <v>101</v>
      </c>
      <c r="C104" s="132">
        <v>121</v>
      </c>
      <c r="D104" s="132">
        <v>25666</v>
      </c>
      <c r="E104" s="132">
        <v>30492</v>
      </c>
      <c r="F104" s="133">
        <v>84.172897809261443</v>
      </c>
      <c r="G104" s="134"/>
      <c r="H104" s="132">
        <v>119</v>
      </c>
      <c r="I104" s="132">
        <v>19918</v>
      </c>
      <c r="J104" s="132">
        <v>29988</v>
      </c>
      <c r="K104" s="133">
        <v>66.41990129385087</v>
      </c>
    </row>
    <row r="105" spans="1:11" s="25" customFormat="1" ht="12.75" customHeight="1" x14ac:dyDescent="0.2">
      <c r="A105" s="25" t="s">
        <v>214</v>
      </c>
      <c r="B105" s="25" t="s">
        <v>75</v>
      </c>
      <c r="C105" s="132" t="s">
        <v>66</v>
      </c>
      <c r="D105" s="132" t="s">
        <v>65</v>
      </c>
      <c r="E105" s="132" t="s">
        <v>65</v>
      </c>
      <c r="F105" s="133" t="s">
        <v>65</v>
      </c>
      <c r="G105" s="134"/>
      <c r="H105" s="132">
        <v>9</v>
      </c>
      <c r="I105" s="132" t="s">
        <v>65</v>
      </c>
      <c r="J105" s="132" t="s">
        <v>65</v>
      </c>
      <c r="K105" s="133" t="s">
        <v>65</v>
      </c>
    </row>
    <row r="106" spans="1:11" s="25" customFormat="1" ht="12.75" customHeight="1" x14ac:dyDescent="0.2">
      <c r="B106" s="25" t="s">
        <v>86</v>
      </c>
      <c r="C106" s="132" t="s">
        <v>66</v>
      </c>
      <c r="D106" s="132" t="s">
        <v>65</v>
      </c>
      <c r="E106" s="132" t="s">
        <v>65</v>
      </c>
      <c r="F106" s="133" t="s">
        <v>65</v>
      </c>
      <c r="G106" s="134"/>
      <c r="H106" s="132">
        <v>14</v>
      </c>
      <c r="I106" s="132" t="s">
        <v>65</v>
      </c>
      <c r="J106" s="132" t="s">
        <v>65</v>
      </c>
      <c r="K106" s="133" t="s">
        <v>65</v>
      </c>
    </row>
    <row r="107" spans="1:11" s="25" customFormat="1" ht="12.75" customHeight="1" x14ac:dyDescent="0.2">
      <c r="B107" s="25" t="s">
        <v>12</v>
      </c>
      <c r="C107" s="132" t="s">
        <v>66</v>
      </c>
      <c r="D107" s="132" t="s">
        <v>65</v>
      </c>
      <c r="E107" s="132" t="s">
        <v>65</v>
      </c>
      <c r="F107" s="133" t="s">
        <v>65</v>
      </c>
      <c r="G107" s="134"/>
      <c r="H107" s="132">
        <v>4</v>
      </c>
      <c r="I107" s="132" t="s">
        <v>65</v>
      </c>
      <c r="J107" s="132" t="s">
        <v>65</v>
      </c>
      <c r="K107" s="133" t="s">
        <v>65</v>
      </c>
    </row>
    <row r="108" spans="1:11" s="25" customFormat="1" ht="12.75" customHeight="1" x14ac:dyDescent="0.2">
      <c r="B108" s="25" t="s">
        <v>101</v>
      </c>
      <c r="C108" s="132">
        <v>26</v>
      </c>
      <c r="D108" s="132" t="s">
        <v>65</v>
      </c>
      <c r="E108" s="132" t="s">
        <v>65</v>
      </c>
      <c r="F108" s="133" t="s">
        <v>65</v>
      </c>
      <c r="G108" s="134"/>
      <c r="H108" s="132" t="s">
        <v>66</v>
      </c>
      <c r="I108" s="132" t="s">
        <v>65</v>
      </c>
      <c r="J108" s="132" t="s">
        <v>65</v>
      </c>
      <c r="K108" s="133" t="s">
        <v>65</v>
      </c>
    </row>
    <row r="109" spans="1:11" s="25" customFormat="1" ht="12.75" customHeight="1" x14ac:dyDescent="0.2">
      <c r="A109" s="25" t="s">
        <v>340</v>
      </c>
      <c r="B109" s="25" t="s">
        <v>89</v>
      </c>
      <c r="C109" s="132">
        <v>26</v>
      </c>
      <c r="D109" s="132" t="s">
        <v>65</v>
      </c>
      <c r="E109" s="132" t="s">
        <v>65</v>
      </c>
      <c r="F109" s="133" t="s">
        <v>65</v>
      </c>
      <c r="G109" s="134"/>
      <c r="H109" s="132">
        <v>27</v>
      </c>
      <c r="I109" s="132" t="s">
        <v>65</v>
      </c>
      <c r="J109" s="132" t="s">
        <v>65</v>
      </c>
      <c r="K109" s="133" t="s">
        <v>65</v>
      </c>
    </row>
    <row r="110" spans="1:11" s="25" customFormat="1" ht="12.75" customHeight="1" x14ac:dyDescent="0.2">
      <c r="A110" s="25" t="s">
        <v>215</v>
      </c>
      <c r="B110" s="25" t="s">
        <v>120</v>
      </c>
      <c r="C110" s="132">
        <v>76</v>
      </c>
      <c r="D110" s="132">
        <v>17356</v>
      </c>
      <c r="E110" s="132">
        <v>21859</v>
      </c>
      <c r="F110" s="133">
        <v>79.399789560364155</v>
      </c>
      <c r="G110" s="134"/>
      <c r="H110" s="132">
        <v>76</v>
      </c>
      <c r="I110" s="132">
        <v>14051</v>
      </c>
      <c r="J110" s="132">
        <v>21859</v>
      </c>
      <c r="K110" s="133">
        <v>64.280159202159297</v>
      </c>
    </row>
    <row r="111" spans="1:11" s="25" customFormat="1" ht="12.75" customHeight="1" x14ac:dyDescent="0.2">
      <c r="A111" s="25" t="s">
        <v>244</v>
      </c>
      <c r="B111" s="25" t="s">
        <v>81</v>
      </c>
      <c r="C111" s="132">
        <v>95</v>
      </c>
      <c r="D111" s="132">
        <v>14344</v>
      </c>
      <c r="E111" s="132">
        <v>17215</v>
      </c>
      <c r="F111" s="133">
        <v>83.322683706070293</v>
      </c>
      <c r="G111" s="134"/>
      <c r="H111" s="132">
        <v>95</v>
      </c>
      <c r="I111" s="132">
        <v>12975</v>
      </c>
      <c r="J111" s="132">
        <v>17215</v>
      </c>
      <c r="K111" s="133">
        <v>75.370316584374095</v>
      </c>
    </row>
    <row r="112" spans="1:11" s="25" customFormat="1" ht="12.75" customHeight="1" x14ac:dyDescent="0.2">
      <c r="B112" s="25" t="s">
        <v>228</v>
      </c>
      <c r="C112" s="132">
        <v>54</v>
      </c>
      <c r="D112" s="132">
        <v>9504</v>
      </c>
      <c r="E112" s="132">
        <v>14850</v>
      </c>
      <c r="F112" s="133">
        <v>64</v>
      </c>
      <c r="G112" s="134"/>
      <c r="H112" s="132">
        <v>54</v>
      </c>
      <c r="I112" s="132">
        <v>9221</v>
      </c>
      <c r="J112" s="132">
        <v>14850</v>
      </c>
      <c r="K112" s="133">
        <v>62.09427609427609</v>
      </c>
    </row>
    <row r="113" spans="1:11" s="25" customFormat="1" ht="12.75" customHeight="1" x14ac:dyDescent="0.2">
      <c r="B113" s="25" t="s">
        <v>82</v>
      </c>
      <c r="C113" s="132">
        <v>91</v>
      </c>
      <c r="D113" s="132">
        <v>14946</v>
      </c>
      <c r="E113" s="132">
        <v>16016</v>
      </c>
      <c r="F113" s="133">
        <v>93.319180819180815</v>
      </c>
      <c r="G113" s="134"/>
      <c r="H113" s="132">
        <v>90</v>
      </c>
      <c r="I113" s="132">
        <v>12577</v>
      </c>
      <c r="J113" s="132">
        <v>15840</v>
      </c>
      <c r="K113" s="133">
        <v>79.400252525252526</v>
      </c>
    </row>
    <row r="114" spans="1:11" s="25" customFormat="1" ht="12.75" customHeight="1" x14ac:dyDescent="0.2">
      <c r="B114" s="25" t="s">
        <v>78</v>
      </c>
      <c r="C114" s="132">
        <v>372</v>
      </c>
      <c r="D114" s="132">
        <v>49510</v>
      </c>
      <c r="E114" s="132">
        <v>65472</v>
      </c>
      <c r="F114" s="133">
        <v>75.620112414467258</v>
      </c>
      <c r="G114" s="134"/>
      <c r="H114" s="132">
        <v>373</v>
      </c>
      <c r="I114" s="132">
        <v>51767</v>
      </c>
      <c r="J114" s="132">
        <v>65648</v>
      </c>
      <c r="K114" s="133">
        <v>78.855410675115763</v>
      </c>
    </row>
    <row r="115" spans="1:11" s="25" customFormat="1" ht="12.75" customHeight="1" x14ac:dyDescent="0.2">
      <c r="B115" s="25" t="s">
        <v>80</v>
      </c>
      <c r="C115" s="132">
        <v>23</v>
      </c>
      <c r="D115" s="132">
        <v>1579</v>
      </c>
      <c r="E115" s="132">
        <v>4048</v>
      </c>
      <c r="F115" s="133">
        <v>39.00691699604743</v>
      </c>
      <c r="G115" s="134"/>
      <c r="H115" s="132">
        <v>23</v>
      </c>
      <c r="I115" s="132">
        <v>1507</v>
      </c>
      <c r="J115" s="132">
        <v>4048</v>
      </c>
      <c r="K115" s="133">
        <v>37.228260869565219</v>
      </c>
    </row>
    <row r="116" spans="1:11" s="25" customFormat="1" ht="12.75" customHeight="1" x14ac:dyDescent="0.2">
      <c r="B116" s="25" t="s">
        <v>115</v>
      </c>
      <c r="C116" s="132">
        <v>9</v>
      </c>
      <c r="D116" s="132">
        <v>537</v>
      </c>
      <c r="E116" s="132">
        <v>1584</v>
      </c>
      <c r="F116" s="133">
        <v>33.901515151515149</v>
      </c>
      <c r="G116" s="134"/>
      <c r="H116" s="132">
        <v>9</v>
      </c>
      <c r="I116" s="132">
        <v>649</v>
      </c>
      <c r="J116" s="132">
        <v>1584</v>
      </c>
      <c r="K116" s="133">
        <v>40.972222222222221</v>
      </c>
    </row>
    <row r="117" spans="1:11" s="25" customFormat="1" ht="12.75" customHeight="1" x14ac:dyDescent="0.2">
      <c r="B117" s="25" t="s">
        <v>127</v>
      </c>
      <c r="C117" s="132">
        <v>9</v>
      </c>
      <c r="D117" s="132">
        <v>1239</v>
      </c>
      <c r="E117" s="132">
        <v>1584</v>
      </c>
      <c r="F117" s="133">
        <v>78.219696969696969</v>
      </c>
      <c r="G117" s="134"/>
      <c r="H117" s="132">
        <v>10</v>
      </c>
      <c r="I117" s="132">
        <v>1191</v>
      </c>
      <c r="J117" s="132">
        <v>1760</v>
      </c>
      <c r="K117" s="133">
        <v>67.670454545454547</v>
      </c>
    </row>
    <row r="118" spans="1:11" s="25" customFormat="1" ht="12.75" customHeight="1" x14ac:dyDescent="0.2">
      <c r="B118" s="25" t="s">
        <v>101</v>
      </c>
      <c r="C118" s="132">
        <v>76</v>
      </c>
      <c r="D118" s="132">
        <v>23629</v>
      </c>
      <c r="E118" s="132">
        <v>25764</v>
      </c>
      <c r="F118" s="133">
        <v>91.713243285204157</v>
      </c>
      <c r="G118" s="134"/>
      <c r="H118" s="132">
        <v>74</v>
      </c>
      <c r="I118" s="132">
        <v>19784</v>
      </c>
      <c r="J118" s="132">
        <v>25086</v>
      </c>
      <c r="K118" s="133">
        <v>78.864705413377976</v>
      </c>
    </row>
    <row r="119" spans="1:11" s="25" customFormat="1" ht="12.75" customHeight="1" x14ac:dyDescent="0.2">
      <c r="B119" s="25" t="s">
        <v>84</v>
      </c>
      <c r="C119" s="132">
        <v>18</v>
      </c>
      <c r="D119" s="132">
        <v>2841</v>
      </c>
      <c r="E119" s="132">
        <v>3168</v>
      </c>
      <c r="F119" s="133">
        <v>89.678030303030297</v>
      </c>
      <c r="G119" s="134"/>
      <c r="H119" s="132">
        <v>18</v>
      </c>
      <c r="I119" s="132">
        <v>2579</v>
      </c>
      <c r="J119" s="132">
        <v>3168</v>
      </c>
      <c r="K119" s="133">
        <v>81.407828282828291</v>
      </c>
    </row>
    <row r="120" spans="1:11" s="25" customFormat="1" ht="12.75" customHeight="1" x14ac:dyDescent="0.2">
      <c r="B120" s="25" t="s">
        <v>108</v>
      </c>
      <c r="C120" s="132">
        <v>17</v>
      </c>
      <c r="D120" s="132">
        <v>2144</v>
      </c>
      <c r="E120" s="132">
        <v>2992</v>
      </c>
      <c r="F120" s="133">
        <v>71.657754010695186</v>
      </c>
      <c r="G120" s="134"/>
      <c r="H120" s="132">
        <v>16</v>
      </c>
      <c r="I120" s="132">
        <v>2014</v>
      </c>
      <c r="J120" s="132">
        <v>2816</v>
      </c>
      <c r="K120" s="133">
        <v>71.51988636363636</v>
      </c>
    </row>
    <row r="121" spans="1:11" s="25" customFormat="1" ht="12.75" customHeight="1" x14ac:dyDescent="0.2">
      <c r="A121" s="25" t="s">
        <v>244</v>
      </c>
      <c r="B121" s="25" t="s">
        <v>89</v>
      </c>
      <c r="C121" s="132">
        <v>764</v>
      </c>
      <c r="D121" s="132">
        <v>120273</v>
      </c>
      <c r="E121" s="132">
        <v>152693</v>
      </c>
      <c r="F121" s="133">
        <v>78.767854453052848</v>
      </c>
      <c r="G121" s="134"/>
      <c r="H121" s="132">
        <v>762</v>
      </c>
      <c r="I121" s="132">
        <v>114264</v>
      </c>
      <c r="J121" s="132">
        <v>152015</v>
      </c>
      <c r="K121" s="133">
        <v>75.16626648685984</v>
      </c>
    </row>
    <row r="122" spans="1:11" s="25" customFormat="1" ht="12.75" customHeight="1" x14ac:dyDescent="0.2">
      <c r="A122" s="25" t="s">
        <v>289</v>
      </c>
      <c r="B122" s="25" t="s">
        <v>75</v>
      </c>
      <c r="C122" s="132">
        <v>42</v>
      </c>
      <c r="D122" s="132">
        <v>8137</v>
      </c>
      <c r="E122" s="132">
        <v>10093</v>
      </c>
      <c r="F122" s="133">
        <v>80.620231843852181</v>
      </c>
      <c r="G122" s="134"/>
      <c r="H122" s="132">
        <v>41</v>
      </c>
      <c r="I122" s="132">
        <v>6856</v>
      </c>
      <c r="J122" s="132">
        <v>9858</v>
      </c>
      <c r="K122" s="133">
        <v>69.547575573138559</v>
      </c>
    </row>
    <row r="123" spans="1:11" s="3" customFormat="1" ht="22.5" customHeight="1" thickBot="1" x14ac:dyDescent="0.25">
      <c r="A123" s="16" t="s">
        <v>59</v>
      </c>
      <c r="B123" s="16"/>
      <c r="C123" s="138">
        <v>8632</v>
      </c>
      <c r="D123" s="138">
        <v>1972060</v>
      </c>
      <c r="E123" s="138">
        <v>2266313</v>
      </c>
      <c r="F123" s="139">
        <v>87.016224149091499</v>
      </c>
      <c r="G123" s="140"/>
      <c r="H123" s="138">
        <v>8633</v>
      </c>
      <c r="I123" s="138">
        <v>1668732</v>
      </c>
      <c r="J123" s="138">
        <v>2267519</v>
      </c>
      <c r="K123" s="139">
        <v>73.592856333287614</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276</v>
      </c>
      <c r="C125" s="90"/>
      <c r="D125" s="90"/>
      <c r="E125" s="90"/>
      <c r="F125" s="105"/>
      <c r="G125" s="92"/>
      <c r="H125" s="90"/>
      <c r="I125" s="90"/>
      <c r="J125" s="90"/>
      <c r="K125" s="105"/>
    </row>
    <row r="126" spans="1:11" s="25" customFormat="1" ht="12.75" customHeight="1" x14ac:dyDescent="0.2">
      <c r="A126" s="25" t="s">
        <v>294</v>
      </c>
      <c r="C126" s="90"/>
      <c r="D126" s="90"/>
      <c r="E126" s="90"/>
      <c r="F126" s="105"/>
      <c r="G126" s="92"/>
      <c r="H126" s="90"/>
      <c r="I126" s="90"/>
      <c r="J126" s="90"/>
      <c r="K126" s="105"/>
    </row>
    <row r="127" spans="1:11" s="25" customFormat="1" ht="12.75" customHeight="1" x14ac:dyDescent="0.2">
      <c r="A127" s="25" t="s">
        <v>324</v>
      </c>
      <c r="C127" s="90"/>
      <c r="D127" s="90"/>
      <c r="E127" s="90"/>
      <c r="F127" s="105"/>
      <c r="G127" s="92"/>
      <c r="H127" s="90"/>
      <c r="I127" s="90"/>
      <c r="J127" s="90"/>
      <c r="K127" s="105"/>
    </row>
    <row r="128" spans="1:11" s="25" customFormat="1" ht="12.75" customHeight="1" x14ac:dyDescent="0.2">
      <c r="A128" s="25" t="s">
        <v>323</v>
      </c>
      <c r="C128" s="90"/>
      <c r="D128" s="90"/>
      <c r="E128" s="90"/>
      <c r="F128" s="105"/>
      <c r="G128" s="92"/>
      <c r="H128" s="90"/>
      <c r="I128" s="90"/>
      <c r="J128" s="90"/>
      <c r="K128" s="105"/>
    </row>
    <row r="129" spans="1:11" s="25" customFormat="1" ht="12.75" customHeight="1" x14ac:dyDescent="0.2">
      <c r="A129" s="25" t="s">
        <v>299</v>
      </c>
      <c r="C129" s="90"/>
      <c r="D129" s="90"/>
      <c r="E129" s="90"/>
      <c r="F129" s="105"/>
      <c r="G129" s="92"/>
      <c r="H129" s="90"/>
      <c r="I129" s="90"/>
      <c r="J129" s="90"/>
      <c r="K129" s="105"/>
    </row>
    <row r="130" spans="1:11" s="25" customFormat="1" ht="12.75" customHeight="1" x14ac:dyDescent="0.2">
      <c r="A130" s="25" t="s">
        <v>300</v>
      </c>
      <c r="C130" s="90"/>
      <c r="D130" s="90"/>
      <c r="E130" s="90"/>
      <c r="F130" s="105"/>
      <c r="G130" s="92"/>
      <c r="H130" s="90"/>
      <c r="I130" s="90"/>
      <c r="J130" s="90"/>
      <c r="K130" s="105"/>
    </row>
    <row r="131" spans="1:11" s="25" customFormat="1" ht="12.75" customHeight="1" x14ac:dyDescent="0.2">
      <c r="A131" s="25" t="s">
        <v>335</v>
      </c>
      <c r="C131" s="90"/>
      <c r="D131" s="90"/>
      <c r="E131" s="90"/>
      <c r="F131" s="105"/>
      <c r="G131" s="92"/>
      <c r="H131" s="90"/>
      <c r="I131" s="90"/>
      <c r="J131" s="90"/>
      <c r="K131" s="105"/>
    </row>
    <row r="132" spans="1:11" s="25" customFormat="1" ht="12.75" customHeight="1" x14ac:dyDescent="0.2">
      <c r="A132" s="25" t="s">
        <v>364</v>
      </c>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349</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60</v>
      </c>
      <c r="F2" s="113"/>
      <c r="G2" s="112" t="s">
        <v>6</v>
      </c>
      <c r="H2" s="112"/>
      <c r="I2" s="113" t="s">
        <v>60</v>
      </c>
      <c r="J2" s="113"/>
      <c r="K2" s="112" t="s">
        <v>7</v>
      </c>
      <c r="L2" s="112"/>
      <c r="M2" s="113" t="s">
        <v>60</v>
      </c>
      <c r="N2" s="113" t="s">
        <v>61</v>
      </c>
    </row>
    <row r="3" spans="1:14" s="3" customFormat="1" ht="15" customHeight="1" thickBot="1" x14ac:dyDescent="0.25">
      <c r="A3" s="100"/>
      <c r="B3" s="100"/>
      <c r="C3" s="114">
        <v>2017</v>
      </c>
      <c r="D3" s="114">
        <v>2018</v>
      </c>
      <c r="E3" s="101" t="s">
        <v>62</v>
      </c>
      <c r="F3" s="101"/>
      <c r="G3" s="114">
        <v>2017</v>
      </c>
      <c r="H3" s="114">
        <v>2018</v>
      </c>
      <c r="I3" s="101" t="s">
        <v>62</v>
      </c>
      <c r="J3" s="101"/>
      <c r="K3" s="114">
        <v>2017</v>
      </c>
      <c r="L3" s="114">
        <v>2018</v>
      </c>
      <c r="M3" s="102" t="s">
        <v>62</v>
      </c>
      <c r="N3" s="102" t="s">
        <v>59</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46426</v>
      </c>
      <c r="D5" s="90">
        <v>49784</v>
      </c>
      <c r="E5" s="105">
        <v>7.2330159824236517</v>
      </c>
      <c r="G5" s="90">
        <v>36194</v>
      </c>
      <c r="H5" s="90">
        <v>38321</v>
      </c>
      <c r="I5" s="105">
        <v>5.8766646405481682</v>
      </c>
      <c r="K5" s="90">
        <v>82620</v>
      </c>
      <c r="L5" s="90">
        <v>88105</v>
      </c>
      <c r="M5" s="105">
        <v>6.6388283708545215</v>
      </c>
      <c r="N5" s="105">
        <v>2.4836703011892469</v>
      </c>
    </row>
    <row r="6" spans="1:14" x14ac:dyDescent="0.2">
      <c r="B6" s="57" t="s">
        <v>63</v>
      </c>
      <c r="C6" s="90">
        <v>1383.623</v>
      </c>
      <c r="D6" s="90">
        <v>1332.6970000000001</v>
      </c>
      <c r="E6" s="105">
        <v>-3.6806268759625893</v>
      </c>
      <c r="G6" s="90">
        <v>1474.1960000000001</v>
      </c>
      <c r="H6" s="90">
        <v>1738.537</v>
      </c>
      <c r="I6" s="105">
        <v>17.931197751180971</v>
      </c>
      <c r="K6" s="90">
        <v>2857.8190000000004</v>
      </c>
      <c r="L6" s="90">
        <v>3071.2340000000004</v>
      </c>
      <c r="M6" s="105">
        <v>7.4677577551272467</v>
      </c>
      <c r="N6" s="105">
        <v>2.8890233004411754</v>
      </c>
    </row>
    <row r="7" spans="1:14" x14ac:dyDescent="0.2">
      <c r="B7" s="57" t="s">
        <v>64</v>
      </c>
      <c r="C7" s="90">
        <v>204</v>
      </c>
      <c r="D7" s="90">
        <v>213</v>
      </c>
      <c r="E7" s="105">
        <v>4.4117647058823595</v>
      </c>
      <c r="G7" s="90">
        <v>205</v>
      </c>
      <c r="H7" s="90">
        <v>213</v>
      </c>
      <c r="I7" s="105">
        <v>3.9024390243902474</v>
      </c>
      <c r="K7" s="90">
        <v>409</v>
      </c>
      <c r="L7" s="90">
        <v>426</v>
      </c>
      <c r="M7" s="105">
        <v>4.1564792176039145</v>
      </c>
      <c r="N7" s="105">
        <v>2.3892316320807625</v>
      </c>
    </row>
    <row r="8" spans="1:14" ht="8.1" customHeight="1" x14ac:dyDescent="0.2">
      <c r="C8" s="90"/>
      <c r="D8" s="90"/>
      <c r="G8" s="90"/>
      <c r="H8" s="90"/>
      <c r="K8" s="90"/>
      <c r="L8" s="90"/>
    </row>
    <row r="9" spans="1:14" x14ac:dyDescent="0.2">
      <c r="A9" s="57" t="s">
        <v>14</v>
      </c>
      <c r="B9" s="57" t="s">
        <v>0</v>
      </c>
      <c r="C9" s="90">
        <v>260136</v>
      </c>
      <c r="D9" s="90">
        <v>284433</v>
      </c>
      <c r="E9" s="105">
        <v>9.3401144016975746</v>
      </c>
      <c r="G9" s="90">
        <v>234779</v>
      </c>
      <c r="H9" s="90">
        <v>248094</v>
      </c>
      <c r="I9" s="105">
        <v>5.6712908735448986</v>
      </c>
      <c r="K9" s="90">
        <v>494915</v>
      </c>
      <c r="L9" s="90">
        <v>532527</v>
      </c>
      <c r="M9" s="105">
        <v>7.5996888354565861</v>
      </c>
      <c r="N9" s="105">
        <v>15.011877810355895</v>
      </c>
    </row>
    <row r="10" spans="1:14" x14ac:dyDescent="0.2">
      <c r="B10" s="57" t="s">
        <v>63</v>
      </c>
      <c r="C10" s="90">
        <v>5339.9959999999992</v>
      </c>
      <c r="D10" s="90">
        <v>5702.1940000000004</v>
      </c>
      <c r="E10" s="105">
        <v>6.7827391631005263</v>
      </c>
      <c r="G10" s="90">
        <v>5917.4510000000018</v>
      </c>
      <c r="H10" s="90">
        <v>6913.4809999999979</v>
      </c>
      <c r="I10" s="105">
        <v>16.832078541926165</v>
      </c>
      <c r="K10" s="90">
        <v>11257.447</v>
      </c>
      <c r="L10" s="90">
        <v>12615.674999999999</v>
      </c>
      <c r="M10" s="105">
        <v>12.06515118392295</v>
      </c>
      <c r="N10" s="105">
        <v>11.867210061425871</v>
      </c>
    </row>
    <row r="11" spans="1:14" x14ac:dyDescent="0.2">
      <c r="B11" s="57" t="s">
        <v>64</v>
      </c>
      <c r="C11" s="90">
        <v>1388</v>
      </c>
      <c r="D11" s="90">
        <v>1449</v>
      </c>
      <c r="E11" s="105">
        <v>4.3948126801152787</v>
      </c>
      <c r="G11" s="90">
        <v>1385</v>
      </c>
      <c r="H11" s="90">
        <v>1457</v>
      </c>
      <c r="I11" s="105">
        <v>5.1985559566787076</v>
      </c>
      <c r="K11" s="90">
        <v>2773</v>
      </c>
      <c r="L11" s="90">
        <v>2906</v>
      </c>
      <c r="M11" s="105">
        <v>4.7962495492246626</v>
      </c>
      <c r="N11" s="105">
        <v>16.298373527762198</v>
      </c>
    </row>
    <row r="12" spans="1:14" ht="8.1" customHeight="1" x14ac:dyDescent="0.2">
      <c r="C12" s="90"/>
      <c r="D12" s="90"/>
      <c r="G12" s="90"/>
      <c r="H12" s="90"/>
      <c r="K12" s="90"/>
      <c r="L12" s="90"/>
    </row>
    <row r="13" spans="1:14" x14ac:dyDescent="0.2">
      <c r="A13" s="57" t="s">
        <v>34</v>
      </c>
      <c r="B13" s="57" t="s">
        <v>0</v>
      </c>
      <c r="C13" s="90">
        <v>27636</v>
      </c>
      <c r="D13" s="90">
        <v>28300</v>
      </c>
      <c r="E13" s="105">
        <v>2.4026631929367381</v>
      </c>
      <c r="G13" s="90">
        <v>27173</v>
      </c>
      <c r="H13" s="90">
        <v>26124</v>
      </c>
      <c r="I13" s="105">
        <v>-3.860449711110292</v>
      </c>
      <c r="K13" s="90">
        <v>54809</v>
      </c>
      <c r="L13" s="90">
        <v>54424</v>
      </c>
      <c r="M13" s="105">
        <v>-0.70243938039372678</v>
      </c>
      <c r="N13" s="105">
        <v>1.5342065997607806</v>
      </c>
    </row>
    <row r="14" spans="1:14" x14ac:dyDescent="0.2">
      <c r="B14" s="57" t="s">
        <v>63</v>
      </c>
      <c r="C14" s="90">
        <v>44.150000000000006</v>
      </c>
      <c r="D14" s="90">
        <v>121.732</v>
      </c>
      <c r="E14" s="105">
        <v>175.72366930917323</v>
      </c>
      <c r="G14" s="90">
        <v>175.22000000000003</v>
      </c>
      <c r="H14" s="90">
        <v>163.70700000000002</v>
      </c>
      <c r="I14" s="105">
        <v>-6.5705969638169215</v>
      </c>
      <c r="K14" s="90">
        <v>219.37000000000003</v>
      </c>
      <c r="L14" s="90">
        <v>285.43900000000002</v>
      </c>
      <c r="M14" s="105">
        <v>30.117609518165644</v>
      </c>
      <c r="N14" s="105">
        <v>0.26850442586094991</v>
      </c>
    </row>
    <row r="15" spans="1:14" x14ac:dyDescent="0.2">
      <c r="B15" s="57" t="s">
        <v>64</v>
      </c>
      <c r="C15" s="90">
        <v>246</v>
      </c>
      <c r="D15" s="90">
        <v>214</v>
      </c>
      <c r="E15" s="105">
        <v>-13.008130081300816</v>
      </c>
      <c r="G15" s="90">
        <v>246</v>
      </c>
      <c r="H15" s="90">
        <v>215</v>
      </c>
      <c r="I15" s="105">
        <v>-12.601626016260159</v>
      </c>
      <c r="K15" s="90">
        <v>492</v>
      </c>
      <c r="L15" s="90">
        <v>429</v>
      </c>
      <c r="M15" s="105">
        <v>-12.804878048780488</v>
      </c>
      <c r="N15" s="105">
        <v>2.4060572069545709</v>
      </c>
    </row>
    <row r="16" spans="1:14" ht="8.1" customHeight="1" x14ac:dyDescent="0.2">
      <c r="C16" s="90"/>
      <c r="D16" s="90"/>
      <c r="G16" s="90"/>
      <c r="H16" s="90"/>
      <c r="K16" s="90"/>
      <c r="L16" s="90"/>
    </row>
    <row r="17" spans="1:14" x14ac:dyDescent="0.2">
      <c r="A17" s="57" t="s">
        <v>296</v>
      </c>
      <c r="B17" s="57" t="s">
        <v>0</v>
      </c>
      <c r="C17" s="90">
        <v>4306</v>
      </c>
      <c r="D17" s="90">
        <v>3923</v>
      </c>
      <c r="E17" s="105">
        <v>-8.8945657222480268</v>
      </c>
      <c r="G17" s="90">
        <v>3250</v>
      </c>
      <c r="H17" s="90">
        <v>3360</v>
      </c>
      <c r="I17" s="105">
        <v>3.3846153846153859</v>
      </c>
      <c r="K17" s="90">
        <v>7556</v>
      </c>
      <c r="L17" s="90">
        <v>7283</v>
      </c>
      <c r="M17" s="105">
        <v>-3.6130227633668577</v>
      </c>
      <c r="N17" s="105">
        <v>0.20530697240294291</v>
      </c>
    </row>
    <row r="18" spans="1:14" x14ac:dyDescent="0.2">
      <c r="B18" s="57" t="s">
        <v>63</v>
      </c>
      <c r="C18" s="90">
        <v>85.683999999999997</v>
      </c>
      <c r="D18" s="90">
        <v>28.792999999999999</v>
      </c>
      <c r="E18" s="105">
        <v>-66.396293356986135</v>
      </c>
      <c r="G18" s="90" t="s">
        <v>66</v>
      </c>
      <c r="H18" s="90">
        <v>0.43</v>
      </c>
      <c r="I18" s="105" t="s">
        <v>65</v>
      </c>
      <c r="K18" s="90">
        <v>85.683999999999997</v>
      </c>
      <c r="L18" s="90">
        <v>29.222999999999999</v>
      </c>
      <c r="M18" s="105">
        <v>-65.894449372111481</v>
      </c>
      <c r="N18" s="105">
        <v>2.7489252824367164E-2</v>
      </c>
    </row>
    <row r="19" spans="1:14" x14ac:dyDescent="0.2">
      <c r="B19" s="57" t="s">
        <v>64</v>
      </c>
      <c r="C19" s="90">
        <v>34</v>
      </c>
      <c r="D19" s="90">
        <v>62</v>
      </c>
      <c r="E19" s="105">
        <v>82.35294117647058</v>
      </c>
      <c r="G19" s="90">
        <v>34</v>
      </c>
      <c r="H19" s="90">
        <v>62</v>
      </c>
      <c r="I19" s="105">
        <v>82.35294117647058</v>
      </c>
      <c r="K19" s="90">
        <v>68</v>
      </c>
      <c r="L19" s="90">
        <v>124</v>
      </c>
      <c r="M19" s="105">
        <v>82.35294117647058</v>
      </c>
      <c r="N19" s="105">
        <v>0.69545709478407181</v>
      </c>
    </row>
    <row r="20" spans="1:14" ht="8.1" customHeight="1" x14ac:dyDescent="0.2">
      <c r="C20" s="90"/>
      <c r="D20" s="90"/>
      <c r="G20" s="90"/>
      <c r="H20" s="90"/>
      <c r="K20" s="90"/>
      <c r="L20" s="90"/>
    </row>
    <row r="21" spans="1:14" x14ac:dyDescent="0.2">
      <c r="A21" s="57" t="s">
        <v>35</v>
      </c>
      <c r="B21" s="57" t="s">
        <v>0</v>
      </c>
      <c r="C21" s="90">
        <v>11330</v>
      </c>
      <c r="D21" s="90">
        <v>9424</v>
      </c>
      <c r="E21" s="105">
        <v>-16.822594880847308</v>
      </c>
      <c r="G21" s="90">
        <v>10565</v>
      </c>
      <c r="H21" s="90">
        <v>8537</v>
      </c>
      <c r="I21" s="105">
        <v>-19.195456696639845</v>
      </c>
      <c r="K21" s="90">
        <v>21895</v>
      </c>
      <c r="L21" s="90">
        <v>17961</v>
      </c>
      <c r="M21" s="105">
        <v>-17.967572505138165</v>
      </c>
      <c r="N21" s="105">
        <v>0.50631862300278152</v>
      </c>
    </row>
    <row r="22" spans="1:14" x14ac:dyDescent="0.2">
      <c r="B22" s="57" t="s">
        <v>63</v>
      </c>
      <c r="C22" s="90">
        <v>25.725000000000001</v>
      </c>
      <c r="D22" s="90">
        <v>27.577000000000002</v>
      </c>
      <c r="E22" s="105">
        <v>7.1992225461613213</v>
      </c>
      <c r="G22" s="90">
        <v>14.17</v>
      </c>
      <c r="H22" s="90">
        <v>15.718999999999999</v>
      </c>
      <c r="I22" s="105">
        <v>10.93154551870148</v>
      </c>
      <c r="K22" s="90">
        <v>39.895000000000003</v>
      </c>
      <c r="L22" s="90">
        <v>43.295999999999999</v>
      </c>
      <c r="M22" s="105">
        <v>8.5248778042361195</v>
      </c>
      <c r="N22" s="105">
        <v>4.0727327457269979E-2</v>
      </c>
    </row>
    <row r="23" spans="1:14" x14ac:dyDescent="0.2">
      <c r="B23" s="57" t="s">
        <v>64</v>
      </c>
      <c r="C23" s="90">
        <v>104</v>
      </c>
      <c r="D23" s="90">
        <v>70</v>
      </c>
      <c r="E23" s="105">
        <v>-32.692307692307686</v>
      </c>
      <c r="G23" s="90">
        <v>105</v>
      </c>
      <c r="H23" s="90">
        <v>70</v>
      </c>
      <c r="I23" s="105">
        <v>-33.333333333333336</v>
      </c>
      <c r="K23" s="90">
        <v>209</v>
      </c>
      <c r="L23" s="90">
        <v>140</v>
      </c>
      <c r="M23" s="105">
        <v>-33.014354066985639</v>
      </c>
      <c r="N23" s="105">
        <v>0.78519349411104877</v>
      </c>
    </row>
    <row r="24" spans="1:14" ht="8.1" customHeight="1" x14ac:dyDescent="0.2">
      <c r="C24" s="90"/>
      <c r="D24" s="90"/>
      <c r="G24" s="90"/>
      <c r="H24" s="90"/>
      <c r="K24" s="90"/>
      <c r="L24" s="90"/>
    </row>
    <row r="25" spans="1:14" x14ac:dyDescent="0.2">
      <c r="A25" s="57" t="s">
        <v>233</v>
      </c>
      <c r="B25" s="57" t="s">
        <v>0</v>
      </c>
      <c r="C25" s="90">
        <v>49333</v>
      </c>
      <c r="D25" s="90">
        <v>44146</v>
      </c>
      <c r="E25" s="105">
        <v>-10.514260231488048</v>
      </c>
      <c r="G25" s="90">
        <v>44902</v>
      </c>
      <c r="H25" s="90">
        <v>42429</v>
      </c>
      <c r="I25" s="105">
        <v>-5.5075497750657014</v>
      </c>
      <c r="K25" s="90">
        <v>94235</v>
      </c>
      <c r="L25" s="90">
        <v>86575</v>
      </c>
      <c r="M25" s="105">
        <v>-8.1286146336286951</v>
      </c>
      <c r="N25" s="105">
        <v>2.4405397687470525</v>
      </c>
    </row>
    <row r="26" spans="1:14" x14ac:dyDescent="0.2">
      <c r="B26" s="57" t="s">
        <v>63</v>
      </c>
      <c r="C26" s="90">
        <v>549.43299999999988</v>
      </c>
      <c r="D26" s="90">
        <v>370.06399999999996</v>
      </c>
      <c r="E26" s="105">
        <v>-32.646200719650977</v>
      </c>
      <c r="G26" s="90">
        <v>133.84800000000004</v>
      </c>
      <c r="H26" s="90">
        <v>101.68299999999999</v>
      </c>
      <c r="I26" s="105">
        <v>-24.030990377144256</v>
      </c>
      <c r="K26" s="90">
        <v>683.28099999999995</v>
      </c>
      <c r="L26" s="90">
        <v>471.74699999999996</v>
      </c>
      <c r="M26" s="105">
        <v>-30.958566095061911</v>
      </c>
      <c r="N26" s="105">
        <v>0.44375911275833191</v>
      </c>
    </row>
    <row r="27" spans="1:14" x14ac:dyDescent="0.2">
      <c r="B27" s="57" t="s">
        <v>64</v>
      </c>
      <c r="C27" s="90">
        <v>289</v>
      </c>
      <c r="D27" s="90">
        <v>261</v>
      </c>
      <c r="E27" s="105">
        <v>-9.6885813148788973</v>
      </c>
      <c r="G27" s="90">
        <v>288</v>
      </c>
      <c r="H27" s="90">
        <v>262</v>
      </c>
      <c r="I27" s="105">
        <v>-9.0277777777777786</v>
      </c>
      <c r="K27" s="90">
        <v>577</v>
      </c>
      <c r="L27" s="90">
        <v>523</v>
      </c>
      <c r="M27" s="105">
        <v>-9.3587521663778155</v>
      </c>
      <c r="N27" s="105">
        <v>2.9332585530005608</v>
      </c>
    </row>
    <row r="28" spans="1:14" ht="8.1" customHeight="1" x14ac:dyDescent="0.2">
      <c r="C28" s="90"/>
      <c r="D28" s="90"/>
      <c r="G28" s="90"/>
      <c r="H28" s="90"/>
      <c r="K28" s="90"/>
      <c r="L28" s="90"/>
    </row>
    <row r="29" spans="1:14" x14ac:dyDescent="0.2">
      <c r="A29" s="57" t="s">
        <v>36</v>
      </c>
      <c r="B29" s="57" t="s">
        <v>0</v>
      </c>
      <c r="C29" s="90">
        <v>486720</v>
      </c>
      <c r="D29" s="90">
        <v>523788</v>
      </c>
      <c r="E29" s="105">
        <v>7.6158777120315602</v>
      </c>
      <c r="G29" s="90">
        <v>396510</v>
      </c>
      <c r="H29" s="90">
        <v>436280</v>
      </c>
      <c r="I29" s="105">
        <v>10.030011853421094</v>
      </c>
      <c r="K29" s="90">
        <v>883230</v>
      </c>
      <c r="L29" s="90">
        <v>960068</v>
      </c>
      <c r="M29" s="105">
        <v>8.6996592054164879</v>
      </c>
      <c r="N29" s="105">
        <v>27.064211778243664</v>
      </c>
    </row>
    <row r="30" spans="1:14" x14ac:dyDescent="0.2">
      <c r="B30" s="57" t="s">
        <v>63</v>
      </c>
      <c r="C30" s="90">
        <v>13089.336000000003</v>
      </c>
      <c r="D30" s="90">
        <v>13067.103999999996</v>
      </c>
      <c r="E30" s="105">
        <v>-0.16984818786840439</v>
      </c>
      <c r="G30" s="90">
        <v>16950.695000000003</v>
      </c>
      <c r="H30" s="90">
        <v>17872.828999999994</v>
      </c>
      <c r="I30" s="105">
        <v>5.4400955241067805</v>
      </c>
      <c r="K30" s="90">
        <v>30040.031000000006</v>
      </c>
      <c r="L30" s="90">
        <v>30939.93299999999</v>
      </c>
      <c r="M30" s="105">
        <v>2.9956760031305762</v>
      </c>
      <c r="N30" s="105">
        <v>29.10432332772065</v>
      </c>
    </row>
    <row r="31" spans="1:14" x14ac:dyDescent="0.2">
      <c r="B31" s="57" t="s">
        <v>64</v>
      </c>
      <c r="C31" s="90">
        <v>2018</v>
      </c>
      <c r="D31" s="90">
        <v>2223</v>
      </c>
      <c r="E31" s="105">
        <v>10.158572844400403</v>
      </c>
      <c r="G31" s="90">
        <v>2017</v>
      </c>
      <c r="H31" s="90">
        <v>2215</v>
      </c>
      <c r="I31" s="105">
        <v>9.8165592464055429</v>
      </c>
      <c r="K31" s="90">
        <v>4035</v>
      </c>
      <c r="L31" s="90">
        <v>4438</v>
      </c>
      <c r="M31" s="105">
        <v>9.9876084262701337</v>
      </c>
      <c r="N31" s="105">
        <v>24.890633763320245</v>
      </c>
    </row>
    <row r="32" spans="1:14" ht="8.1" customHeight="1" x14ac:dyDescent="0.2">
      <c r="C32" s="90"/>
      <c r="D32" s="90"/>
      <c r="G32" s="90"/>
      <c r="H32" s="90"/>
      <c r="K32" s="90"/>
      <c r="L32" s="90"/>
    </row>
    <row r="33" spans="1:14" x14ac:dyDescent="0.2">
      <c r="A33" s="57" t="s">
        <v>48</v>
      </c>
      <c r="B33" s="57" t="s">
        <v>0</v>
      </c>
      <c r="C33" s="90">
        <v>209573</v>
      </c>
      <c r="D33" s="90">
        <v>199858</v>
      </c>
      <c r="E33" s="105">
        <v>-4.6356162291898322</v>
      </c>
      <c r="G33" s="90">
        <v>167158</v>
      </c>
      <c r="H33" s="90">
        <v>160469</v>
      </c>
      <c r="I33" s="105">
        <v>-4.0016032735495806</v>
      </c>
      <c r="K33" s="90">
        <v>376731</v>
      </c>
      <c r="L33" s="90">
        <v>360327</v>
      </c>
      <c r="M33" s="105">
        <v>-4.3543005486673554</v>
      </c>
      <c r="N33" s="105">
        <v>10.15757866882263</v>
      </c>
    </row>
    <row r="34" spans="1:14" x14ac:dyDescent="0.2">
      <c r="B34" s="57" t="s">
        <v>63</v>
      </c>
      <c r="C34" s="90">
        <v>3975.0620000000004</v>
      </c>
      <c r="D34" s="90">
        <v>4375.3829999999998</v>
      </c>
      <c r="E34" s="105">
        <v>10.070811474135489</v>
      </c>
      <c r="G34" s="90">
        <v>5108.3580000000002</v>
      </c>
      <c r="H34" s="90">
        <v>5165.1619999999984</v>
      </c>
      <c r="I34" s="105">
        <v>1.1119815799910393</v>
      </c>
      <c r="K34" s="90">
        <v>9083.42</v>
      </c>
      <c r="L34" s="90">
        <v>9540.5449999999983</v>
      </c>
      <c r="M34" s="105">
        <v>5.032520790627304</v>
      </c>
      <c r="N34" s="105">
        <v>8.9745219035435078</v>
      </c>
    </row>
    <row r="35" spans="1:14" x14ac:dyDescent="0.2">
      <c r="B35" s="57" t="s">
        <v>64</v>
      </c>
      <c r="C35" s="90">
        <v>976</v>
      </c>
      <c r="D35" s="90">
        <v>952</v>
      </c>
      <c r="E35" s="105">
        <v>-2.4590163934426257</v>
      </c>
      <c r="G35" s="90">
        <v>977</v>
      </c>
      <c r="H35" s="90">
        <v>952</v>
      </c>
      <c r="I35" s="105">
        <v>-2.5588536335721557</v>
      </c>
      <c r="K35" s="90">
        <v>1953</v>
      </c>
      <c r="L35" s="90">
        <v>1904</v>
      </c>
      <c r="M35" s="105">
        <v>-2.508960573476704</v>
      </c>
      <c r="N35" s="105">
        <v>10.678631519910263</v>
      </c>
    </row>
    <row r="36" spans="1:14" ht="8.1" customHeight="1" x14ac:dyDescent="0.2">
      <c r="C36" s="90"/>
      <c r="D36" s="90"/>
      <c r="G36" s="90"/>
      <c r="H36" s="90"/>
      <c r="K36" s="90"/>
      <c r="L36" s="90"/>
    </row>
    <row r="37" spans="1:14" x14ac:dyDescent="0.2">
      <c r="A37" s="57" t="s">
        <v>278</v>
      </c>
      <c r="B37" s="57" t="s">
        <v>0</v>
      </c>
      <c r="C37" s="90">
        <v>234</v>
      </c>
      <c r="D37" s="90">
        <v>357</v>
      </c>
      <c r="E37" s="105">
        <v>52.564102564102555</v>
      </c>
      <c r="G37" s="90">
        <v>216</v>
      </c>
      <c r="H37" s="90">
        <v>282</v>
      </c>
      <c r="I37" s="105">
        <v>30.555555555555557</v>
      </c>
      <c r="K37" s="90">
        <v>450</v>
      </c>
      <c r="L37" s="90">
        <v>639</v>
      </c>
      <c r="M37" s="105">
        <v>41.999999999999993</v>
      </c>
      <c r="N37" s="105">
        <v>1.8013340019975357E-2</v>
      </c>
    </row>
    <row r="38" spans="1:14" x14ac:dyDescent="0.2">
      <c r="B38" s="57" t="s">
        <v>63</v>
      </c>
      <c r="C38" s="90" t="s">
        <v>66</v>
      </c>
      <c r="D38" s="90" t="s">
        <v>66</v>
      </c>
      <c r="E38" s="105" t="s">
        <v>65</v>
      </c>
      <c r="G38" s="90" t="s">
        <v>66</v>
      </c>
      <c r="H38" s="90" t="s">
        <v>66</v>
      </c>
      <c r="I38" s="105" t="s">
        <v>65</v>
      </c>
      <c r="K38" s="90" t="s">
        <v>66</v>
      </c>
      <c r="L38" s="90" t="s">
        <v>66</v>
      </c>
      <c r="M38" s="105" t="s">
        <v>65</v>
      </c>
      <c r="N38" s="105" t="s">
        <v>65</v>
      </c>
    </row>
    <row r="39" spans="1:14" x14ac:dyDescent="0.2">
      <c r="B39" s="57" t="s">
        <v>64</v>
      </c>
      <c r="C39" s="90">
        <v>3</v>
      </c>
      <c r="D39" s="90">
        <v>4</v>
      </c>
      <c r="E39" s="105">
        <v>33.333333333333329</v>
      </c>
      <c r="G39" s="90">
        <v>3</v>
      </c>
      <c r="H39" s="90">
        <v>4</v>
      </c>
      <c r="I39" s="105">
        <v>33.333333333333329</v>
      </c>
      <c r="K39" s="90">
        <v>6</v>
      </c>
      <c r="L39" s="90">
        <v>8</v>
      </c>
      <c r="M39" s="105">
        <v>33.333333333333329</v>
      </c>
      <c r="N39" s="105">
        <v>4.4868199663488498E-2</v>
      </c>
    </row>
    <row r="40" spans="1:14" ht="8.1" customHeight="1" x14ac:dyDescent="0.2">
      <c r="C40" s="90"/>
      <c r="D40" s="90"/>
      <c r="G40" s="90"/>
      <c r="H40" s="90"/>
      <c r="K40" s="90"/>
      <c r="L40" s="90"/>
    </row>
    <row r="41" spans="1:14" x14ac:dyDescent="0.2">
      <c r="A41" s="57" t="s">
        <v>332</v>
      </c>
      <c r="B41" s="57" t="s">
        <v>0</v>
      </c>
      <c r="C41" s="90">
        <v>1882</v>
      </c>
      <c r="D41" s="90">
        <v>1583</v>
      </c>
      <c r="E41" s="105">
        <v>-15.887353878852284</v>
      </c>
      <c r="G41" s="90">
        <v>1725</v>
      </c>
      <c r="H41" s="90">
        <v>1586</v>
      </c>
      <c r="I41" s="105">
        <v>-8.0579710144927486</v>
      </c>
      <c r="K41" s="90">
        <v>3607</v>
      </c>
      <c r="L41" s="90">
        <v>3169</v>
      </c>
      <c r="M41" s="105">
        <v>-12.143055170501803</v>
      </c>
      <c r="N41" s="105">
        <v>8.9333762947264334E-2</v>
      </c>
    </row>
    <row r="42" spans="1:14" x14ac:dyDescent="0.2">
      <c r="B42" s="57" t="s">
        <v>63</v>
      </c>
      <c r="C42" s="90" t="s">
        <v>66</v>
      </c>
      <c r="D42" s="90" t="s">
        <v>66</v>
      </c>
      <c r="E42" s="105" t="s">
        <v>65</v>
      </c>
      <c r="G42" s="90" t="s">
        <v>66</v>
      </c>
      <c r="H42" s="90" t="s">
        <v>66</v>
      </c>
      <c r="I42" s="105" t="s">
        <v>65</v>
      </c>
      <c r="K42" s="90" t="s">
        <v>66</v>
      </c>
      <c r="L42" s="90" t="s">
        <v>66</v>
      </c>
      <c r="M42" s="105" t="s">
        <v>65</v>
      </c>
      <c r="N42" s="105" t="s">
        <v>65</v>
      </c>
    </row>
    <row r="43" spans="1:14" x14ac:dyDescent="0.2">
      <c r="B43" s="57" t="s">
        <v>64</v>
      </c>
      <c r="C43" s="90">
        <v>14</v>
      </c>
      <c r="D43" s="90">
        <v>13</v>
      </c>
      <c r="E43" s="105">
        <v>-7.1428571428571397</v>
      </c>
      <c r="G43" s="90">
        <v>14</v>
      </c>
      <c r="H43" s="90">
        <v>13</v>
      </c>
      <c r="I43" s="105">
        <v>-7.1428571428571397</v>
      </c>
      <c r="K43" s="90">
        <v>28</v>
      </c>
      <c r="L43" s="90">
        <v>26</v>
      </c>
      <c r="M43" s="105">
        <v>-7.1428571428571397</v>
      </c>
      <c r="N43" s="105">
        <v>0.14582164890633764</v>
      </c>
    </row>
    <row r="44" spans="1:14" ht="8.1" customHeight="1" x14ac:dyDescent="0.2">
      <c r="C44" s="90"/>
      <c r="D44" s="90"/>
      <c r="G44" s="90"/>
      <c r="H44" s="90"/>
      <c r="K44" s="90"/>
      <c r="L44" s="90"/>
    </row>
    <row r="45" spans="1:14" x14ac:dyDescent="0.2">
      <c r="A45" s="57" t="s">
        <v>50</v>
      </c>
      <c r="B45" s="57" t="s">
        <v>0</v>
      </c>
      <c r="C45" s="90">
        <v>727017</v>
      </c>
      <c r="D45" s="90">
        <v>779641</v>
      </c>
      <c r="E45" s="105">
        <v>7.2383451831250056</v>
      </c>
      <c r="G45" s="90">
        <v>618485</v>
      </c>
      <c r="H45" s="90">
        <v>656652</v>
      </c>
      <c r="I45" s="105">
        <v>6.1710469938640378</v>
      </c>
      <c r="K45" s="90">
        <v>1345502</v>
      </c>
      <c r="L45" s="90">
        <v>1436293</v>
      </c>
      <c r="M45" s="105">
        <v>6.7477417350550128</v>
      </c>
      <c r="N45" s="105">
        <v>40.488942374507772</v>
      </c>
    </row>
    <row r="46" spans="1:14" x14ac:dyDescent="0.2">
      <c r="B46" s="57" t="s">
        <v>63</v>
      </c>
      <c r="C46" s="90">
        <v>26435.843000000008</v>
      </c>
      <c r="D46" s="90">
        <v>27365.618999999999</v>
      </c>
      <c r="E46" s="105">
        <v>3.5171036535509348</v>
      </c>
      <c r="G46" s="90">
        <v>19837.031999999999</v>
      </c>
      <c r="H46" s="90">
        <v>21870.103000000006</v>
      </c>
      <c r="I46" s="105">
        <v>10.248866866777284</v>
      </c>
      <c r="K46" s="90">
        <v>46272.875000000007</v>
      </c>
      <c r="L46" s="90">
        <v>49235.722000000009</v>
      </c>
      <c r="M46" s="105">
        <v>6.4029887920298956</v>
      </c>
      <c r="N46" s="105">
        <v>46.314656607749264</v>
      </c>
    </row>
    <row r="47" spans="1:14" x14ac:dyDescent="0.2">
      <c r="B47" s="57" t="s">
        <v>64</v>
      </c>
      <c r="C47" s="90">
        <v>3260</v>
      </c>
      <c r="D47" s="90">
        <v>3448</v>
      </c>
      <c r="E47" s="105">
        <v>5.7668711656441607</v>
      </c>
      <c r="G47" s="90">
        <v>3255</v>
      </c>
      <c r="H47" s="90">
        <v>3448</v>
      </c>
      <c r="I47" s="105">
        <v>5.9293394777265807</v>
      </c>
      <c r="K47" s="90">
        <v>6515</v>
      </c>
      <c r="L47" s="90">
        <v>6896</v>
      </c>
      <c r="M47" s="105">
        <v>5.8480429777436616</v>
      </c>
      <c r="N47" s="105">
        <v>38.676388109927089</v>
      </c>
    </row>
    <row r="48" spans="1:14" ht="8.1" customHeight="1" x14ac:dyDescent="0.2">
      <c r="C48" s="90"/>
      <c r="D48" s="90"/>
      <c r="G48" s="90"/>
      <c r="H48" s="90"/>
      <c r="K48" s="90"/>
      <c r="L48" s="90"/>
    </row>
    <row r="49" spans="1:14" x14ac:dyDescent="0.2">
      <c r="A49" s="57" t="s">
        <v>319</v>
      </c>
      <c r="B49" s="57" t="s">
        <v>0</v>
      </c>
      <c r="C49" s="90" t="s">
        <v>65</v>
      </c>
      <c r="D49" s="90" t="s">
        <v>65</v>
      </c>
      <c r="E49" s="105" t="s">
        <v>65</v>
      </c>
      <c r="G49" s="90" t="s">
        <v>65</v>
      </c>
      <c r="H49" s="90" t="s">
        <v>65</v>
      </c>
      <c r="I49" s="105" t="s">
        <v>65</v>
      </c>
      <c r="K49" s="90" t="s">
        <v>65</v>
      </c>
      <c r="L49" s="90" t="s">
        <v>65</v>
      </c>
      <c r="M49" s="105" t="s">
        <v>65</v>
      </c>
      <c r="N49" s="105" t="s">
        <v>65</v>
      </c>
    </row>
    <row r="50" spans="1:14" x14ac:dyDescent="0.2">
      <c r="B50" s="57" t="s">
        <v>63</v>
      </c>
      <c r="C50" s="90">
        <v>2.6190000000000002</v>
      </c>
      <c r="D50" s="90" t="s">
        <v>66</v>
      </c>
      <c r="E50" s="105">
        <v>-100</v>
      </c>
      <c r="G50" s="90">
        <v>34.320999999999998</v>
      </c>
      <c r="H50" s="90">
        <v>74.668000000000006</v>
      </c>
      <c r="I50" s="105">
        <v>117.55776346843044</v>
      </c>
      <c r="K50" s="90">
        <v>36.94</v>
      </c>
      <c r="L50" s="90">
        <v>74.668000000000006</v>
      </c>
      <c r="M50" s="105">
        <v>102.13318895506229</v>
      </c>
      <c r="N50" s="105">
        <v>7.0238084039621104E-2</v>
      </c>
    </row>
    <row r="51" spans="1:14" x14ac:dyDescent="0.2">
      <c r="B51" s="57" t="s">
        <v>64</v>
      </c>
      <c r="C51" s="90">
        <v>2</v>
      </c>
      <c r="D51" s="90">
        <v>5</v>
      </c>
      <c r="E51" s="105">
        <v>150</v>
      </c>
      <c r="G51" s="90">
        <v>2</v>
      </c>
      <c r="H51" s="90">
        <v>5</v>
      </c>
      <c r="I51" s="105">
        <v>150</v>
      </c>
      <c r="K51" s="90">
        <v>4</v>
      </c>
      <c r="L51" s="90">
        <v>10</v>
      </c>
      <c r="M51" s="105">
        <v>150</v>
      </c>
      <c r="N51" s="105">
        <v>5.6085249579360626E-2</v>
      </c>
    </row>
    <row r="52" spans="1:14" ht="8.1" customHeight="1" x14ac:dyDescent="0.2">
      <c r="C52" s="90"/>
      <c r="D52" s="90"/>
      <c r="G52" s="90"/>
      <c r="H52" s="90"/>
      <c r="K52" s="90"/>
      <c r="L52" s="90"/>
    </row>
    <row r="53" spans="1:14" x14ac:dyDescent="0.2">
      <c r="A53" s="57" t="s">
        <v>285</v>
      </c>
      <c r="B53" s="57" t="s">
        <v>0</v>
      </c>
      <c r="C53" s="90">
        <v>2278</v>
      </c>
      <c r="D53" s="90" t="s">
        <v>65</v>
      </c>
      <c r="E53" s="105">
        <v>-100</v>
      </c>
      <c r="G53" s="90">
        <v>2100</v>
      </c>
      <c r="H53" s="90" t="s">
        <v>65</v>
      </c>
      <c r="I53" s="105">
        <v>-100</v>
      </c>
      <c r="K53" s="90">
        <v>4378</v>
      </c>
      <c r="L53" s="90" t="s">
        <v>65</v>
      </c>
      <c r="M53" s="105">
        <v>-100</v>
      </c>
      <c r="N53" s="105" t="s">
        <v>65</v>
      </c>
    </row>
    <row r="54" spans="1:14" x14ac:dyDescent="0.2">
      <c r="B54" s="57" t="s">
        <v>63</v>
      </c>
      <c r="C54" s="90" t="s">
        <v>66</v>
      </c>
      <c r="D54" s="90" t="s">
        <v>65</v>
      </c>
      <c r="E54" s="105" t="s">
        <v>65</v>
      </c>
      <c r="G54" s="90">
        <v>5.6000000000000001E-2</v>
      </c>
      <c r="H54" s="90" t="s">
        <v>65</v>
      </c>
      <c r="I54" s="105">
        <v>-100</v>
      </c>
      <c r="K54" s="90">
        <v>5.6000000000000001E-2</v>
      </c>
      <c r="L54" s="90" t="s">
        <v>65</v>
      </c>
      <c r="M54" s="105">
        <v>-100</v>
      </c>
      <c r="N54" s="105" t="s">
        <v>65</v>
      </c>
    </row>
    <row r="55" spans="1:14" x14ac:dyDescent="0.2">
      <c r="B55" s="57" t="s">
        <v>64</v>
      </c>
      <c r="C55" s="90">
        <v>23</v>
      </c>
      <c r="D55" s="90" t="s">
        <v>65</v>
      </c>
      <c r="E55" s="105">
        <v>-100</v>
      </c>
      <c r="G55" s="90">
        <v>21</v>
      </c>
      <c r="H55" s="90" t="s">
        <v>65</v>
      </c>
      <c r="I55" s="105">
        <v>-100</v>
      </c>
      <c r="K55" s="90">
        <v>44</v>
      </c>
      <c r="L55" s="90" t="s">
        <v>65</v>
      </c>
      <c r="M55" s="105">
        <v>-100</v>
      </c>
      <c r="N55" s="105" t="s">
        <v>65</v>
      </c>
    </row>
    <row r="56" spans="1:14" ht="8.1" customHeight="1" x14ac:dyDescent="0.2">
      <c r="C56" s="90"/>
      <c r="D56" s="90"/>
      <c r="G56" s="90"/>
      <c r="H56" s="90"/>
      <c r="K56" s="90"/>
      <c r="L56" s="90"/>
    </row>
    <row r="57" spans="1:14" x14ac:dyDescent="0.2">
      <c r="A57" s="57" t="s">
        <v>59</v>
      </c>
      <c r="B57" s="57" t="s">
        <v>0</v>
      </c>
      <c r="C57" s="90">
        <v>1826871</v>
      </c>
      <c r="D57" s="90">
        <v>1925237</v>
      </c>
      <c r="E57" s="105">
        <v>5.3843976941995386</v>
      </c>
      <c r="G57" s="90">
        <v>1543057</v>
      </c>
      <c r="H57" s="90">
        <v>1622134</v>
      </c>
      <c r="I57" s="105">
        <v>5.1246972730106588</v>
      </c>
      <c r="K57" s="90">
        <v>3369928</v>
      </c>
      <c r="L57" s="90">
        <v>3547371</v>
      </c>
      <c r="M57" s="105">
        <v>5.2654834168563758</v>
      </c>
      <c r="N57" s="105">
        <v>100</v>
      </c>
    </row>
    <row r="58" spans="1:14" x14ac:dyDescent="0.2">
      <c r="B58" s="57" t="s">
        <v>63</v>
      </c>
      <c r="C58" s="90">
        <v>50931.471000000012</v>
      </c>
      <c r="D58" s="90">
        <v>52391.162999999993</v>
      </c>
      <c r="E58" s="105">
        <v>2.865992227084857</v>
      </c>
      <c r="G58" s="90">
        <v>49645.347000000002</v>
      </c>
      <c r="H58" s="90">
        <v>53916.318999999996</v>
      </c>
      <c r="I58" s="105">
        <v>8.6029653494012148</v>
      </c>
      <c r="K58" s="90">
        <v>100576.81800000001</v>
      </c>
      <c r="L58" s="90">
        <v>106307.48199999999</v>
      </c>
      <c r="M58" s="105">
        <v>5.6977980750991586</v>
      </c>
      <c r="N58" s="105">
        <v>100.000453403821</v>
      </c>
    </row>
    <row r="59" spans="1:14" x14ac:dyDescent="0.2">
      <c r="B59" s="57" t="s">
        <v>64</v>
      </c>
      <c r="C59" s="90">
        <v>8561</v>
      </c>
      <c r="D59" s="90">
        <v>8914</v>
      </c>
      <c r="E59" s="105">
        <v>4.1233500759257025</v>
      </c>
      <c r="G59" s="90">
        <v>8552</v>
      </c>
      <c r="H59" s="90">
        <v>8916</v>
      </c>
      <c r="I59" s="105">
        <v>4.2563143124415337</v>
      </c>
      <c r="K59" s="90">
        <v>17113</v>
      </c>
      <c r="L59" s="90">
        <v>17830</v>
      </c>
      <c r="M59" s="105">
        <v>4.1897972301758957</v>
      </c>
      <c r="N59" s="105">
        <v>100</v>
      </c>
    </row>
    <row r="60" spans="1:14" ht="8.1" customHeight="1" thickBot="1" x14ac:dyDescent="0.25">
      <c r="A60" s="79"/>
      <c r="B60" s="79"/>
      <c r="C60" s="117"/>
      <c r="D60" s="117"/>
      <c r="E60" s="118"/>
      <c r="F60" s="118"/>
      <c r="G60" s="117"/>
      <c r="H60" s="117"/>
      <c r="I60" s="118"/>
      <c r="J60" s="118"/>
      <c r="K60" s="117"/>
      <c r="L60" s="117"/>
      <c r="M60" s="118"/>
      <c r="N60" s="118"/>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1.7109375" style="57" customWidth="1"/>
    <col min="14" max="14" width="1.7109375" style="57" customWidth="1"/>
    <col min="15" max="16" width="9.7109375" style="57" customWidth="1"/>
    <col min="17" max="17" width="11.7109375" style="57" customWidth="1"/>
    <col min="18" max="256" width="9.140625" style="57"/>
    <col min="257" max="257" width="18.7109375" style="57" customWidth="1"/>
    <col min="258" max="258" width="25.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5.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5.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5.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5.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5.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5.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5.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5.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5.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5.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5.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5.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5.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5.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5.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5.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5.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5.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5.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5.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5.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5.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5.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5.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5.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5.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5.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5.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5.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5.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5.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5.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5.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5.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5.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5.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5.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5.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5.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5.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5.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5.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5.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5.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5.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5.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5.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5.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5.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5.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5.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5.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5.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5.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5.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5.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5.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5.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5.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5.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5.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5.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350</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3640</v>
      </c>
      <c r="D6" s="90">
        <v>4023</v>
      </c>
      <c r="E6" s="90">
        <v>7663</v>
      </c>
      <c r="G6" s="90">
        <v>4380</v>
      </c>
      <c r="H6" s="90">
        <v>4760</v>
      </c>
      <c r="I6" s="90">
        <v>9140</v>
      </c>
      <c r="K6" s="91">
        <v>24.04</v>
      </c>
      <c r="L6" s="91">
        <v>29.271999999999998</v>
      </c>
      <c r="M6" s="91">
        <v>53.311999999999998</v>
      </c>
      <c r="O6" s="91">
        <v>47.552999999999997</v>
      </c>
      <c r="P6" s="91">
        <v>113.354</v>
      </c>
      <c r="Q6" s="91">
        <v>160.90699999999998</v>
      </c>
    </row>
    <row r="7" spans="1:17" x14ac:dyDescent="0.2">
      <c r="A7" s="125" t="s">
        <v>8</v>
      </c>
      <c r="B7" s="125"/>
      <c r="C7" s="90">
        <v>5120</v>
      </c>
      <c r="D7" s="90">
        <v>4785</v>
      </c>
      <c r="E7" s="90">
        <v>9905</v>
      </c>
      <c r="G7" s="90">
        <v>5037</v>
      </c>
      <c r="H7" s="90">
        <v>4787</v>
      </c>
      <c r="I7" s="90">
        <v>9824</v>
      </c>
      <c r="K7" s="91">
        <v>1.345</v>
      </c>
      <c r="L7" s="91">
        <v>7.6999999999999999E-2</v>
      </c>
      <c r="M7" s="91">
        <v>1.4219999999999999</v>
      </c>
      <c r="O7" s="91">
        <v>1.548</v>
      </c>
      <c r="P7" s="91">
        <v>0.35399999999999998</v>
      </c>
      <c r="Q7" s="91">
        <v>1.9020000000000001</v>
      </c>
    </row>
    <row r="8" spans="1:17" x14ac:dyDescent="0.2">
      <c r="A8" s="125" t="s">
        <v>241</v>
      </c>
      <c r="B8" s="125"/>
      <c r="C8" s="90">
        <v>5440</v>
      </c>
      <c r="D8" s="90">
        <v>2602</v>
      </c>
      <c r="E8" s="90">
        <v>8042</v>
      </c>
      <c r="G8" s="90">
        <v>7404</v>
      </c>
      <c r="H8" s="90">
        <v>3747</v>
      </c>
      <c r="I8" s="90">
        <v>11151</v>
      </c>
      <c r="K8" s="91">
        <v>174.46899999999999</v>
      </c>
      <c r="L8" s="91">
        <v>413.875</v>
      </c>
      <c r="M8" s="91">
        <v>588.34400000000005</v>
      </c>
      <c r="O8" s="91">
        <v>360.53500000000003</v>
      </c>
      <c r="P8" s="91">
        <v>509.77100000000002</v>
      </c>
      <c r="Q8" s="91">
        <v>870.30600000000004</v>
      </c>
    </row>
    <row r="9" spans="1:17" x14ac:dyDescent="0.2">
      <c r="A9" s="125" t="s">
        <v>18</v>
      </c>
      <c r="B9" s="125"/>
      <c r="C9" s="90">
        <v>10127</v>
      </c>
      <c r="D9" s="90">
        <v>5469</v>
      </c>
      <c r="E9" s="90">
        <v>15596</v>
      </c>
      <c r="G9" s="90">
        <v>10033</v>
      </c>
      <c r="H9" s="90">
        <v>5010</v>
      </c>
      <c r="I9" s="90">
        <v>15043</v>
      </c>
      <c r="K9" s="91">
        <v>392.27699999999999</v>
      </c>
      <c r="L9" s="91">
        <v>309.21499999999997</v>
      </c>
      <c r="M9" s="91">
        <v>701.49199999999996</v>
      </c>
      <c r="O9" s="91">
        <v>273.85300000000001</v>
      </c>
      <c r="P9" s="91">
        <v>373.64600000000002</v>
      </c>
      <c r="Q9" s="91">
        <v>647.49900000000002</v>
      </c>
    </row>
    <row r="10" spans="1:17" s="25" customFormat="1" ht="12.75" customHeight="1" x14ac:dyDescent="0.2">
      <c r="A10" s="125" t="s">
        <v>39</v>
      </c>
      <c r="B10" s="125"/>
      <c r="C10" s="90">
        <v>3002</v>
      </c>
      <c r="D10" s="90">
        <v>2693</v>
      </c>
      <c r="E10" s="90">
        <v>5695</v>
      </c>
      <c r="G10" s="90">
        <v>2924</v>
      </c>
      <c r="H10" s="90">
        <v>2592</v>
      </c>
      <c r="I10" s="90">
        <v>5516</v>
      </c>
      <c r="K10" s="91">
        <v>83.028000000000006</v>
      </c>
      <c r="L10" s="91">
        <v>102.33199999999999</v>
      </c>
      <c r="M10" s="91">
        <v>185.36</v>
      </c>
      <c r="O10" s="91">
        <v>59.811999999999998</v>
      </c>
      <c r="P10" s="91">
        <v>81.992000000000004</v>
      </c>
      <c r="Q10" s="91">
        <v>141.804</v>
      </c>
    </row>
    <row r="11" spans="1:17" s="25" customFormat="1" ht="12.75" customHeight="1" x14ac:dyDescent="0.2">
      <c r="A11" s="125" t="s">
        <v>10</v>
      </c>
      <c r="B11" s="125"/>
      <c r="C11" s="90">
        <v>5235</v>
      </c>
      <c r="D11" s="90">
        <v>4424</v>
      </c>
      <c r="E11" s="90">
        <v>9659</v>
      </c>
      <c r="G11" s="90">
        <v>5201</v>
      </c>
      <c r="H11" s="90">
        <v>4476</v>
      </c>
      <c r="I11" s="90">
        <v>9677</v>
      </c>
      <c r="K11" s="91">
        <v>208.63499999999999</v>
      </c>
      <c r="L11" s="91">
        <v>199.19399999999999</v>
      </c>
      <c r="M11" s="91">
        <v>407.82899999999995</v>
      </c>
      <c r="O11" s="91">
        <v>161.01900000000001</v>
      </c>
      <c r="P11" s="91">
        <v>255.3</v>
      </c>
      <c r="Q11" s="91">
        <v>416.31900000000002</v>
      </c>
    </row>
    <row r="12" spans="1:17" s="25" customFormat="1" ht="12.75" customHeight="1" x14ac:dyDescent="0.2">
      <c r="A12" s="125" t="s">
        <v>11</v>
      </c>
      <c r="B12" s="125"/>
      <c r="C12" s="90">
        <v>4450</v>
      </c>
      <c r="D12" s="90">
        <v>3684</v>
      </c>
      <c r="E12" s="90">
        <v>8134</v>
      </c>
      <c r="G12" s="90">
        <v>5515</v>
      </c>
      <c r="H12" s="90">
        <v>4517</v>
      </c>
      <c r="I12" s="90">
        <v>10032</v>
      </c>
      <c r="K12" s="91">
        <v>126.601</v>
      </c>
      <c r="L12" s="91">
        <v>68.722999999999999</v>
      </c>
      <c r="M12" s="91">
        <v>195.32400000000001</v>
      </c>
      <c r="O12" s="91">
        <v>141.10599999999999</v>
      </c>
      <c r="P12" s="91">
        <v>122.54300000000001</v>
      </c>
      <c r="Q12" s="91">
        <v>263.649</v>
      </c>
    </row>
    <row r="13" spans="1:17" s="25" customFormat="1" ht="12.75" customHeight="1" x14ac:dyDescent="0.2">
      <c r="A13" s="125" t="s">
        <v>23</v>
      </c>
      <c r="B13" s="125"/>
      <c r="C13" s="90">
        <v>938</v>
      </c>
      <c r="D13" s="90">
        <v>809</v>
      </c>
      <c r="E13" s="90">
        <v>1747</v>
      </c>
      <c r="G13" s="90">
        <v>882</v>
      </c>
      <c r="H13" s="90">
        <v>906</v>
      </c>
      <c r="I13" s="90">
        <v>1788</v>
      </c>
      <c r="K13" s="91">
        <v>0.433</v>
      </c>
      <c r="L13" s="91">
        <v>0</v>
      </c>
      <c r="M13" s="91">
        <v>0.433</v>
      </c>
      <c r="O13" s="91">
        <v>0.70599999999999996</v>
      </c>
      <c r="P13" s="91">
        <v>2.5000000000000001E-2</v>
      </c>
      <c r="Q13" s="91">
        <v>0.73099999999999998</v>
      </c>
    </row>
    <row r="14" spans="1:17" s="25" customFormat="1" ht="12.75" customHeight="1" x14ac:dyDescent="0.2">
      <c r="A14" s="125" t="s">
        <v>12</v>
      </c>
      <c r="B14" s="125"/>
      <c r="C14" s="90">
        <v>8474</v>
      </c>
      <c r="D14" s="90">
        <v>7705</v>
      </c>
      <c r="E14" s="90">
        <v>16179</v>
      </c>
      <c r="G14" s="90">
        <v>8408</v>
      </c>
      <c r="H14" s="90">
        <v>7526</v>
      </c>
      <c r="I14" s="90">
        <v>15934</v>
      </c>
      <c r="K14" s="91">
        <v>372.79500000000002</v>
      </c>
      <c r="L14" s="91">
        <v>351.50799999999998</v>
      </c>
      <c r="M14" s="91">
        <v>724.303</v>
      </c>
      <c r="O14" s="91">
        <v>286.565</v>
      </c>
      <c r="P14" s="91">
        <v>281.55200000000002</v>
      </c>
      <c r="Q14" s="91">
        <v>568.11699999999996</v>
      </c>
    </row>
    <row r="15" spans="1:17" s="25" customFormat="1" ht="12.75" customHeight="1" x14ac:dyDescent="0.2">
      <c r="A15" s="126" t="s">
        <v>7</v>
      </c>
      <c r="B15" s="126" t="s">
        <v>9</v>
      </c>
      <c r="C15" s="90">
        <v>46426</v>
      </c>
      <c r="D15" s="90">
        <v>36194</v>
      </c>
      <c r="E15" s="90">
        <v>82620</v>
      </c>
      <c r="G15" s="90">
        <v>49784</v>
      </c>
      <c r="H15" s="90">
        <v>38321</v>
      </c>
      <c r="I15" s="90">
        <v>88105</v>
      </c>
      <c r="K15" s="91">
        <v>1383.623</v>
      </c>
      <c r="L15" s="91">
        <v>1474.1959999999999</v>
      </c>
      <c r="M15" s="91">
        <v>2857.819</v>
      </c>
      <c r="O15" s="91">
        <v>1332.6969999999999</v>
      </c>
      <c r="P15" s="91">
        <v>1738.5370000000003</v>
      </c>
      <c r="Q15" s="91">
        <v>3071.2340000000004</v>
      </c>
    </row>
    <row r="16" spans="1:17" s="25" customFormat="1" ht="12.75" customHeight="1" x14ac:dyDescent="0.2">
      <c r="A16" s="125" t="s">
        <v>220</v>
      </c>
      <c r="B16" s="125" t="s">
        <v>14</v>
      </c>
      <c r="C16" s="90">
        <v>8719</v>
      </c>
      <c r="D16" s="90">
        <v>6164</v>
      </c>
      <c r="E16" s="90">
        <v>14883</v>
      </c>
      <c r="G16" s="90">
        <v>8501</v>
      </c>
      <c r="H16" s="90">
        <v>5308</v>
      </c>
      <c r="I16" s="90">
        <v>13809</v>
      </c>
      <c r="K16" s="91">
        <v>101.128</v>
      </c>
      <c r="L16" s="91">
        <v>226.42699999999999</v>
      </c>
      <c r="M16" s="91">
        <v>327.55500000000001</v>
      </c>
      <c r="O16" s="91">
        <v>110.914</v>
      </c>
      <c r="P16" s="91">
        <v>196.578</v>
      </c>
      <c r="Q16" s="91">
        <v>307.49200000000002</v>
      </c>
    </row>
    <row r="17" spans="1:17" s="25" customFormat="1" ht="12.75" customHeight="1" x14ac:dyDescent="0.2">
      <c r="A17" s="125" t="s">
        <v>51</v>
      </c>
      <c r="B17" s="125"/>
      <c r="C17" s="90">
        <v>534</v>
      </c>
      <c r="D17" s="90">
        <v>514</v>
      </c>
      <c r="E17" s="90">
        <v>1048</v>
      </c>
      <c r="G17" s="90">
        <v>523</v>
      </c>
      <c r="H17" s="90">
        <v>556</v>
      </c>
      <c r="I17" s="90">
        <v>1079</v>
      </c>
      <c r="K17" s="91">
        <v>0</v>
      </c>
      <c r="L17" s="91">
        <v>7.5999999999999998E-2</v>
      </c>
      <c r="M17" s="91">
        <v>7.5999999999999998E-2</v>
      </c>
      <c r="O17" s="91">
        <v>0</v>
      </c>
      <c r="P17" s="91">
        <v>1.071</v>
      </c>
      <c r="Q17" s="91">
        <v>1.071</v>
      </c>
    </row>
    <row r="18" spans="1:17" s="25" customFormat="1" ht="12.75" customHeight="1" x14ac:dyDescent="0.2">
      <c r="A18" s="125" t="s">
        <v>13</v>
      </c>
      <c r="B18" s="125"/>
      <c r="C18" s="90">
        <v>42733</v>
      </c>
      <c r="D18" s="90">
        <v>46404</v>
      </c>
      <c r="E18" s="90">
        <v>89137</v>
      </c>
      <c r="G18" s="90">
        <v>41793</v>
      </c>
      <c r="H18" s="90">
        <v>44042</v>
      </c>
      <c r="I18" s="90">
        <v>85835</v>
      </c>
      <c r="K18" s="91">
        <v>581.57399999999996</v>
      </c>
      <c r="L18" s="91">
        <v>806.75</v>
      </c>
      <c r="M18" s="91">
        <v>1388.3240000000001</v>
      </c>
      <c r="O18" s="91">
        <v>473.15499999999997</v>
      </c>
      <c r="P18" s="91">
        <v>935.35500000000002</v>
      </c>
      <c r="Q18" s="91">
        <v>1408.51</v>
      </c>
    </row>
    <row r="19" spans="1:17" s="25" customFormat="1" ht="12.75" customHeight="1" x14ac:dyDescent="0.2">
      <c r="A19" s="125" t="s">
        <v>16</v>
      </c>
      <c r="B19" s="125"/>
      <c r="C19" s="90">
        <v>7155</v>
      </c>
      <c r="D19" s="90">
        <v>6888</v>
      </c>
      <c r="E19" s="90">
        <v>14043</v>
      </c>
      <c r="G19" s="90">
        <v>7555</v>
      </c>
      <c r="H19" s="90">
        <v>7127</v>
      </c>
      <c r="I19" s="90">
        <v>14682</v>
      </c>
      <c r="K19" s="91">
        <v>259.12299999999999</v>
      </c>
      <c r="L19" s="91">
        <v>336.78800000000001</v>
      </c>
      <c r="M19" s="91">
        <v>595.91100000000006</v>
      </c>
      <c r="O19" s="91">
        <v>298.59300000000002</v>
      </c>
      <c r="P19" s="91">
        <v>240.96899999999999</v>
      </c>
      <c r="Q19" s="91">
        <v>539.56200000000001</v>
      </c>
    </row>
    <row r="20" spans="1:17" s="25" customFormat="1" ht="12.75" customHeight="1" x14ac:dyDescent="0.2">
      <c r="A20" s="125" t="s">
        <v>17</v>
      </c>
      <c r="B20" s="125"/>
      <c r="C20" s="90">
        <v>12052</v>
      </c>
      <c r="D20" s="90">
        <v>12300</v>
      </c>
      <c r="E20" s="90">
        <v>24352</v>
      </c>
      <c r="G20" s="90">
        <v>12609</v>
      </c>
      <c r="H20" s="90">
        <v>12494</v>
      </c>
      <c r="I20" s="90">
        <v>25103</v>
      </c>
      <c r="K20" s="91">
        <v>34.128999999999998</v>
      </c>
      <c r="L20" s="91">
        <v>31.419</v>
      </c>
      <c r="M20" s="91">
        <v>65.548000000000002</v>
      </c>
      <c r="O20" s="91">
        <v>21.713000000000001</v>
      </c>
      <c r="P20" s="91">
        <v>30.463000000000001</v>
      </c>
      <c r="Q20" s="91">
        <v>52.176000000000002</v>
      </c>
    </row>
    <row r="21" spans="1:17" s="25" customFormat="1" ht="12.75" customHeight="1" x14ac:dyDescent="0.2">
      <c r="A21" s="125" t="s">
        <v>8</v>
      </c>
      <c r="B21" s="125"/>
      <c r="C21" s="90">
        <v>13793</v>
      </c>
      <c r="D21" s="90">
        <v>12854</v>
      </c>
      <c r="E21" s="90">
        <v>26647</v>
      </c>
      <c r="G21" s="90">
        <v>20062</v>
      </c>
      <c r="H21" s="90">
        <v>18163</v>
      </c>
      <c r="I21" s="90">
        <v>38225</v>
      </c>
      <c r="K21" s="91">
        <v>110.17100000000001</v>
      </c>
      <c r="L21" s="91">
        <v>2.774</v>
      </c>
      <c r="M21" s="91">
        <v>112.94500000000001</v>
      </c>
      <c r="O21" s="91">
        <v>102.65600000000001</v>
      </c>
      <c r="P21" s="91">
        <v>1.3280000000000001</v>
      </c>
      <c r="Q21" s="91">
        <v>103.98400000000001</v>
      </c>
    </row>
    <row r="22" spans="1:17" s="25" customFormat="1" ht="12.75" customHeight="1" x14ac:dyDescent="0.2">
      <c r="A22" s="125" t="s">
        <v>18</v>
      </c>
      <c r="B22" s="125"/>
      <c r="C22" s="90">
        <v>21459</v>
      </c>
      <c r="D22" s="90">
        <v>12804</v>
      </c>
      <c r="E22" s="90">
        <v>34263</v>
      </c>
      <c r="G22" s="90">
        <v>29682</v>
      </c>
      <c r="H22" s="90">
        <v>15969</v>
      </c>
      <c r="I22" s="90">
        <v>45651</v>
      </c>
      <c r="K22" s="91">
        <v>409.37599999999998</v>
      </c>
      <c r="L22" s="91">
        <v>420.04700000000003</v>
      </c>
      <c r="M22" s="91">
        <v>829.423</v>
      </c>
      <c r="O22" s="91">
        <v>587.78700000000003</v>
      </c>
      <c r="P22" s="91">
        <v>674.68100000000004</v>
      </c>
      <c r="Q22" s="91">
        <v>1262.4680000000001</v>
      </c>
    </row>
    <row r="23" spans="1:17" s="25" customFormat="1" ht="12.75" customHeight="1" x14ac:dyDescent="0.2">
      <c r="A23" s="125" t="s">
        <v>19</v>
      </c>
      <c r="B23" s="125"/>
      <c r="C23" s="90">
        <v>2014</v>
      </c>
      <c r="D23" s="90">
        <v>2034</v>
      </c>
      <c r="E23" s="90">
        <v>4048</v>
      </c>
      <c r="G23" s="90">
        <v>1845</v>
      </c>
      <c r="H23" s="90">
        <v>1858</v>
      </c>
      <c r="I23" s="90">
        <v>3703</v>
      </c>
      <c r="K23" s="91">
        <v>0</v>
      </c>
      <c r="L23" s="91">
        <v>0</v>
      </c>
      <c r="M23" s="91">
        <v>0</v>
      </c>
      <c r="O23" s="91">
        <v>0</v>
      </c>
      <c r="P23" s="91">
        <v>0</v>
      </c>
      <c r="Q23" s="91">
        <v>0</v>
      </c>
    </row>
    <row r="24" spans="1:17" s="25" customFormat="1" ht="12.75" customHeight="1" x14ac:dyDescent="0.2">
      <c r="A24" s="125" t="s">
        <v>225</v>
      </c>
      <c r="B24" s="125"/>
      <c r="C24" s="90">
        <v>450</v>
      </c>
      <c r="D24" s="90">
        <v>484</v>
      </c>
      <c r="E24" s="90">
        <v>934</v>
      </c>
      <c r="G24" s="90">
        <v>562</v>
      </c>
      <c r="H24" s="90">
        <v>544</v>
      </c>
      <c r="I24" s="90">
        <v>1106</v>
      </c>
      <c r="K24" s="91">
        <v>0.55000000000000004</v>
      </c>
      <c r="L24" s="91">
        <v>1.155</v>
      </c>
      <c r="M24" s="91">
        <v>1.7050000000000001</v>
      </c>
      <c r="O24" s="91">
        <v>0</v>
      </c>
      <c r="P24" s="91">
        <v>2.1509999999999998</v>
      </c>
      <c r="Q24" s="91">
        <v>2.1509999999999998</v>
      </c>
    </row>
    <row r="25" spans="1:17" s="25" customFormat="1" ht="12.75" customHeight="1" x14ac:dyDescent="0.2">
      <c r="A25" s="125" t="s">
        <v>39</v>
      </c>
      <c r="B25" s="125"/>
      <c r="C25" s="90">
        <v>7303</v>
      </c>
      <c r="D25" s="90">
        <v>7221</v>
      </c>
      <c r="E25" s="90">
        <v>14524</v>
      </c>
      <c r="G25" s="90">
        <v>8244</v>
      </c>
      <c r="H25" s="90">
        <v>7715</v>
      </c>
      <c r="I25" s="90">
        <v>15959</v>
      </c>
      <c r="K25" s="91">
        <v>226.262</v>
      </c>
      <c r="L25" s="91">
        <v>274.99799999999999</v>
      </c>
      <c r="M25" s="91">
        <v>501.26</v>
      </c>
      <c r="O25" s="91">
        <v>257.916</v>
      </c>
      <c r="P25" s="91">
        <v>291.11099999999999</v>
      </c>
      <c r="Q25" s="91">
        <v>549.02700000000004</v>
      </c>
    </row>
    <row r="26" spans="1:17" s="25" customFormat="1" ht="12.75" customHeight="1" x14ac:dyDescent="0.2">
      <c r="A26" s="125" t="s">
        <v>10</v>
      </c>
      <c r="B26" s="125"/>
      <c r="C26" s="90">
        <v>17166</v>
      </c>
      <c r="D26" s="90">
        <v>16056</v>
      </c>
      <c r="E26" s="90">
        <v>33222</v>
      </c>
      <c r="G26" s="90">
        <v>17035</v>
      </c>
      <c r="H26" s="90">
        <v>14648</v>
      </c>
      <c r="I26" s="90">
        <v>31683</v>
      </c>
      <c r="K26" s="91">
        <v>765.99300000000005</v>
      </c>
      <c r="L26" s="91">
        <v>790.28300000000002</v>
      </c>
      <c r="M26" s="91">
        <v>1556.2760000000001</v>
      </c>
      <c r="O26" s="91">
        <v>687.952</v>
      </c>
      <c r="P26" s="91">
        <v>771.88300000000004</v>
      </c>
      <c r="Q26" s="91">
        <v>1459.835</v>
      </c>
    </row>
    <row r="27" spans="1:17" s="25" customFormat="1" ht="12.75" customHeight="1" x14ac:dyDescent="0.2">
      <c r="A27" s="125" t="s">
        <v>20</v>
      </c>
      <c r="B27" s="125"/>
      <c r="C27" s="90">
        <v>2295</v>
      </c>
      <c r="D27" s="90">
        <v>2337</v>
      </c>
      <c r="E27" s="90">
        <v>4632</v>
      </c>
      <c r="G27" s="90">
        <v>2215</v>
      </c>
      <c r="H27" s="90">
        <v>2224</v>
      </c>
      <c r="I27" s="90">
        <v>4439</v>
      </c>
      <c r="K27" s="91">
        <v>1.5609999999999999</v>
      </c>
      <c r="L27" s="91">
        <v>62.363</v>
      </c>
      <c r="M27" s="91">
        <v>63.923999999999999</v>
      </c>
      <c r="O27" s="91">
        <v>5.4720000000000004</v>
      </c>
      <c r="P27" s="91">
        <v>44.920999999999999</v>
      </c>
      <c r="Q27" s="91">
        <v>50.393000000000001</v>
      </c>
    </row>
    <row r="28" spans="1:17" s="25" customFormat="1" ht="12.75" customHeight="1" x14ac:dyDescent="0.2">
      <c r="A28" s="125" t="s">
        <v>41</v>
      </c>
      <c r="B28" s="125"/>
      <c r="C28" s="90">
        <v>3009</v>
      </c>
      <c r="D28" s="90">
        <v>2798</v>
      </c>
      <c r="E28" s="90">
        <v>5807</v>
      </c>
      <c r="G28" s="90">
        <v>3051</v>
      </c>
      <c r="H28" s="90">
        <v>2971</v>
      </c>
      <c r="I28" s="90">
        <v>6022</v>
      </c>
      <c r="K28" s="91">
        <v>43.521000000000001</v>
      </c>
      <c r="L28" s="91">
        <v>60.633000000000003</v>
      </c>
      <c r="M28" s="91">
        <v>104.154</v>
      </c>
      <c r="O28" s="91">
        <v>36.482999999999997</v>
      </c>
      <c r="P28" s="91">
        <v>46.104999999999997</v>
      </c>
      <c r="Q28" s="91">
        <v>82.587999999999994</v>
      </c>
    </row>
    <row r="29" spans="1:17" s="25" customFormat="1" ht="12.75" customHeight="1" x14ac:dyDescent="0.2">
      <c r="A29" s="125" t="s">
        <v>11</v>
      </c>
      <c r="B29" s="125"/>
      <c r="C29" s="90">
        <v>307</v>
      </c>
      <c r="D29" s="90">
        <v>296</v>
      </c>
      <c r="E29" s="90">
        <v>603</v>
      </c>
      <c r="G29" s="90">
        <v>4393</v>
      </c>
      <c r="H29" s="90">
        <v>3667</v>
      </c>
      <c r="I29" s="90">
        <v>8060</v>
      </c>
      <c r="K29" s="91">
        <v>0</v>
      </c>
      <c r="L29" s="91">
        <v>0</v>
      </c>
      <c r="M29" s="91">
        <v>0</v>
      </c>
      <c r="O29" s="91">
        <v>217.233</v>
      </c>
      <c r="P29" s="91">
        <v>78.873000000000005</v>
      </c>
      <c r="Q29" s="91">
        <v>296.10599999999999</v>
      </c>
    </row>
    <row r="30" spans="1:17" s="25" customFormat="1" ht="12.75" customHeight="1" x14ac:dyDescent="0.2">
      <c r="A30" s="125" t="s">
        <v>21</v>
      </c>
      <c r="B30" s="125"/>
      <c r="C30" s="90">
        <v>17586</v>
      </c>
      <c r="D30" s="90">
        <v>14858</v>
      </c>
      <c r="E30" s="90">
        <v>32444</v>
      </c>
      <c r="G30" s="90">
        <v>15527</v>
      </c>
      <c r="H30" s="90">
        <v>13832</v>
      </c>
      <c r="I30" s="90">
        <v>29359</v>
      </c>
      <c r="K30" s="91">
        <v>380.8</v>
      </c>
      <c r="L30" s="91">
        <v>327.74200000000002</v>
      </c>
      <c r="M30" s="91">
        <v>708.54200000000003</v>
      </c>
      <c r="O30" s="91">
        <v>509.75400000000002</v>
      </c>
      <c r="P30" s="91">
        <v>329.161</v>
      </c>
      <c r="Q30" s="91">
        <v>838.91499999999996</v>
      </c>
    </row>
    <row r="31" spans="1:17" s="25" customFormat="1" ht="12.75" customHeight="1" x14ac:dyDescent="0.2">
      <c r="A31" s="125" t="s">
        <v>22</v>
      </c>
      <c r="B31" s="125"/>
      <c r="C31" s="90">
        <v>1658</v>
      </c>
      <c r="D31" s="90">
        <v>1413</v>
      </c>
      <c r="E31" s="90">
        <v>3071</v>
      </c>
      <c r="G31" s="90">
        <v>2621</v>
      </c>
      <c r="H31" s="90">
        <v>2046</v>
      </c>
      <c r="I31" s="90">
        <v>4667</v>
      </c>
      <c r="K31" s="91">
        <v>9.2370000000000001</v>
      </c>
      <c r="L31" s="91">
        <v>1.7989999999999999</v>
      </c>
      <c r="M31" s="91">
        <v>11.036</v>
      </c>
      <c r="O31" s="91">
        <v>29.885000000000002</v>
      </c>
      <c r="P31" s="91">
        <v>3.7240000000000002</v>
      </c>
      <c r="Q31" s="91">
        <v>33.609000000000002</v>
      </c>
    </row>
    <row r="32" spans="1:17" s="25" customFormat="1" ht="12.75" customHeight="1" x14ac:dyDescent="0.2">
      <c r="A32" s="125" t="s">
        <v>23</v>
      </c>
      <c r="B32" s="125"/>
      <c r="C32" s="90">
        <v>9403</v>
      </c>
      <c r="D32" s="90">
        <v>8661</v>
      </c>
      <c r="E32" s="90">
        <v>18064</v>
      </c>
      <c r="G32" s="90">
        <v>9464</v>
      </c>
      <c r="H32" s="90">
        <v>8706</v>
      </c>
      <c r="I32" s="90">
        <v>18170</v>
      </c>
      <c r="K32" s="91">
        <v>26.875</v>
      </c>
      <c r="L32" s="91">
        <v>30.655000000000001</v>
      </c>
      <c r="M32" s="91">
        <v>57.53</v>
      </c>
      <c r="O32" s="91">
        <v>57.673000000000002</v>
      </c>
      <c r="P32" s="91">
        <v>27.094000000000001</v>
      </c>
      <c r="Q32" s="91">
        <v>84.766999999999996</v>
      </c>
    </row>
    <row r="33" spans="1:17" s="25" customFormat="1" ht="12.75" customHeight="1" x14ac:dyDescent="0.2">
      <c r="A33" s="125" t="s">
        <v>24</v>
      </c>
      <c r="B33" s="125"/>
      <c r="C33" s="90">
        <v>693</v>
      </c>
      <c r="D33" s="90">
        <v>761</v>
      </c>
      <c r="E33" s="90">
        <v>1454</v>
      </c>
      <c r="G33" s="90">
        <v>859</v>
      </c>
      <c r="H33" s="90">
        <v>794</v>
      </c>
      <c r="I33" s="90">
        <v>1653</v>
      </c>
      <c r="K33" s="91">
        <v>4.181</v>
      </c>
      <c r="L33" s="91">
        <v>36.716999999999999</v>
      </c>
      <c r="M33" s="91">
        <v>40.897999999999996</v>
      </c>
      <c r="O33" s="91">
        <v>3.7639999999999998</v>
      </c>
      <c r="P33" s="91">
        <v>22.782</v>
      </c>
      <c r="Q33" s="91">
        <v>26.545999999999999</v>
      </c>
    </row>
    <row r="34" spans="1:17" s="25" customFormat="1" ht="12.75" customHeight="1" x14ac:dyDescent="0.2">
      <c r="A34" s="125" t="s">
        <v>25</v>
      </c>
      <c r="B34" s="125"/>
      <c r="C34" s="90">
        <v>2070</v>
      </c>
      <c r="D34" s="90">
        <v>1963</v>
      </c>
      <c r="E34" s="90">
        <v>4033</v>
      </c>
      <c r="G34" s="90">
        <v>1887</v>
      </c>
      <c r="H34" s="90">
        <v>1923</v>
      </c>
      <c r="I34" s="90">
        <v>3810</v>
      </c>
      <c r="K34" s="91">
        <v>0.74</v>
      </c>
      <c r="L34" s="91">
        <v>12.013</v>
      </c>
      <c r="M34" s="91">
        <v>12.753</v>
      </c>
      <c r="O34" s="91">
        <v>1.282</v>
      </c>
      <c r="P34" s="91">
        <v>14.734</v>
      </c>
      <c r="Q34" s="91">
        <v>16.015999999999998</v>
      </c>
    </row>
    <row r="35" spans="1:17" s="25" customFormat="1" ht="12.75" customHeight="1" x14ac:dyDescent="0.2">
      <c r="A35" s="125" t="s">
        <v>27</v>
      </c>
      <c r="B35" s="125"/>
      <c r="C35" s="90">
        <v>8303</v>
      </c>
      <c r="D35" s="90">
        <v>7609</v>
      </c>
      <c r="E35" s="90">
        <v>15912</v>
      </c>
      <c r="G35" s="90">
        <v>8878</v>
      </c>
      <c r="H35" s="90">
        <v>8708</v>
      </c>
      <c r="I35" s="90">
        <v>17586</v>
      </c>
      <c r="K35" s="91">
        <v>29.751999999999999</v>
      </c>
      <c r="L35" s="91">
        <v>287.24900000000002</v>
      </c>
      <c r="M35" s="91">
        <v>317.00100000000003</v>
      </c>
      <c r="O35" s="91">
        <v>30.346</v>
      </c>
      <c r="P35" s="91">
        <v>348.88</v>
      </c>
      <c r="Q35" s="91">
        <v>379.226</v>
      </c>
    </row>
    <row r="36" spans="1:17" s="25" customFormat="1" ht="12.75" customHeight="1" x14ac:dyDescent="0.2">
      <c r="A36" s="125" t="s">
        <v>28</v>
      </c>
      <c r="B36" s="125"/>
      <c r="C36" s="90">
        <v>3960</v>
      </c>
      <c r="D36" s="90">
        <v>3326</v>
      </c>
      <c r="E36" s="90">
        <v>7286</v>
      </c>
      <c r="G36" s="90">
        <v>4303</v>
      </c>
      <c r="H36" s="90">
        <v>3885</v>
      </c>
      <c r="I36" s="90">
        <v>8188</v>
      </c>
      <c r="K36" s="91">
        <v>3.081</v>
      </c>
      <c r="L36" s="91">
        <v>34.979999999999997</v>
      </c>
      <c r="M36" s="91">
        <v>38.061</v>
      </c>
      <c r="O36" s="91">
        <v>8.8580000000000005</v>
      </c>
      <c r="P36" s="91">
        <v>52.207999999999998</v>
      </c>
      <c r="Q36" s="91">
        <v>61.066000000000003</v>
      </c>
    </row>
    <row r="37" spans="1:17" s="25" customFormat="1" ht="12.75" customHeight="1" x14ac:dyDescent="0.2">
      <c r="A37" s="125" t="s">
        <v>29</v>
      </c>
      <c r="B37" s="125"/>
      <c r="C37" s="90">
        <v>1600</v>
      </c>
      <c r="D37" s="90">
        <v>1562</v>
      </c>
      <c r="E37" s="90">
        <v>3162</v>
      </c>
      <c r="G37" s="90">
        <v>2676</v>
      </c>
      <c r="H37" s="90">
        <v>2208</v>
      </c>
      <c r="I37" s="90">
        <v>4884</v>
      </c>
      <c r="K37" s="91">
        <v>0</v>
      </c>
      <c r="L37" s="91">
        <v>0</v>
      </c>
      <c r="M37" s="91">
        <v>0</v>
      </c>
      <c r="O37" s="91">
        <v>0</v>
      </c>
      <c r="P37" s="91">
        <v>0</v>
      </c>
      <c r="Q37" s="91">
        <v>0</v>
      </c>
    </row>
    <row r="38" spans="1:17" s="25" customFormat="1" ht="12.75" customHeight="1" x14ac:dyDescent="0.2">
      <c r="A38" s="125" t="s">
        <v>30</v>
      </c>
      <c r="B38" s="125"/>
      <c r="C38" s="90">
        <v>4110</v>
      </c>
      <c r="D38" s="90">
        <v>3911</v>
      </c>
      <c r="E38" s="90">
        <v>8021</v>
      </c>
      <c r="G38" s="90">
        <v>4167</v>
      </c>
      <c r="H38" s="90">
        <v>3590</v>
      </c>
      <c r="I38" s="90">
        <v>7757</v>
      </c>
      <c r="K38" s="91">
        <v>133.31399999999999</v>
      </c>
      <c r="L38" s="91">
        <v>121.47</v>
      </c>
      <c r="M38" s="91">
        <v>254.78399999999999</v>
      </c>
      <c r="O38" s="91">
        <v>83.584999999999994</v>
      </c>
      <c r="P38" s="91">
        <v>126.05500000000001</v>
      </c>
      <c r="Q38" s="91">
        <v>209.64</v>
      </c>
    </row>
    <row r="39" spans="1:17" s="25" customFormat="1" ht="12.75" customHeight="1" x14ac:dyDescent="0.2">
      <c r="A39" s="125" t="s">
        <v>47</v>
      </c>
      <c r="B39" s="125"/>
      <c r="C39" s="90">
        <v>3259</v>
      </c>
      <c r="D39" s="90">
        <v>2569</v>
      </c>
      <c r="E39" s="90">
        <v>5828</v>
      </c>
      <c r="G39" s="90">
        <v>3499</v>
      </c>
      <c r="H39" s="90">
        <v>2759</v>
      </c>
      <c r="I39" s="90">
        <v>6258</v>
      </c>
      <c r="K39" s="91">
        <v>127.482</v>
      </c>
      <c r="L39" s="91">
        <v>129.76</v>
      </c>
      <c r="M39" s="91">
        <v>257.24199999999996</v>
      </c>
      <c r="O39" s="91">
        <v>115.021</v>
      </c>
      <c r="P39" s="91">
        <v>52.037999999999997</v>
      </c>
      <c r="Q39" s="91">
        <v>167.059</v>
      </c>
    </row>
    <row r="40" spans="1:17" s="25" customFormat="1" ht="12.75" customHeight="1" x14ac:dyDescent="0.2">
      <c r="A40" s="125" t="s">
        <v>238</v>
      </c>
      <c r="B40" s="125"/>
      <c r="C40" s="90">
        <v>946</v>
      </c>
      <c r="D40" s="90">
        <v>984</v>
      </c>
      <c r="E40" s="90">
        <v>1930</v>
      </c>
      <c r="G40" s="90">
        <v>1297</v>
      </c>
      <c r="H40" s="90">
        <v>1190</v>
      </c>
      <c r="I40" s="90">
        <v>2487</v>
      </c>
      <c r="K40" s="91">
        <v>39.018000000000001</v>
      </c>
      <c r="L40" s="91">
        <v>21.361000000000001</v>
      </c>
      <c r="M40" s="91">
        <v>60.379000000000005</v>
      </c>
      <c r="O40" s="91">
        <v>118.511</v>
      </c>
      <c r="P40" s="91">
        <v>50.966999999999999</v>
      </c>
      <c r="Q40" s="91">
        <v>169.47800000000001</v>
      </c>
    </row>
    <row r="41" spans="1:17" s="25" customFormat="1" ht="12.75" customHeight="1" x14ac:dyDescent="0.2">
      <c r="A41" s="125" t="s">
        <v>12</v>
      </c>
      <c r="B41" s="125"/>
      <c r="C41" s="90">
        <v>39345</v>
      </c>
      <c r="D41" s="90">
        <v>32594</v>
      </c>
      <c r="E41" s="90">
        <v>71939</v>
      </c>
      <c r="G41" s="90">
        <v>39456</v>
      </c>
      <c r="H41" s="90">
        <v>33416</v>
      </c>
      <c r="I41" s="90">
        <v>72872</v>
      </c>
      <c r="K41" s="91">
        <v>1580.346</v>
      </c>
      <c r="L41" s="91">
        <v>1635.559</v>
      </c>
      <c r="M41" s="91">
        <v>3215.9049999999997</v>
      </c>
      <c r="O41" s="91">
        <v>1427.5319999999999</v>
      </c>
      <c r="P41" s="91">
        <v>2132.471</v>
      </c>
      <c r="Q41" s="91">
        <v>3560.0029999999997</v>
      </c>
    </row>
    <row r="42" spans="1:17" s="25" customFormat="1" ht="12.75" customHeight="1" x14ac:dyDescent="0.2">
      <c r="A42" s="125" t="s">
        <v>31</v>
      </c>
      <c r="B42" s="125"/>
      <c r="C42" s="90">
        <v>6789</v>
      </c>
      <c r="D42" s="90">
        <v>7157</v>
      </c>
      <c r="E42" s="90">
        <v>13946</v>
      </c>
      <c r="G42" s="90">
        <v>9219</v>
      </c>
      <c r="H42" s="90">
        <v>8349</v>
      </c>
      <c r="I42" s="90">
        <v>17568</v>
      </c>
      <c r="K42" s="91">
        <v>187.10900000000001</v>
      </c>
      <c r="L42" s="91">
        <v>126.73399999999999</v>
      </c>
      <c r="M42" s="91">
        <v>313.84300000000002</v>
      </c>
      <c r="O42" s="91">
        <v>219.351</v>
      </c>
      <c r="P42" s="91">
        <v>267.81200000000001</v>
      </c>
      <c r="Q42" s="91">
        <v>487.16300000000001</v>
      </c>
    </row>
    <row r="43" spans="1:17" s="25" customFormat="1" ht="12.75" customHeight="1" x14ac:dyDescent="0.2">
      <c r="A43" s="125" t="s">
        <v>32</v>
      </c>
      <c r="B43" s="125"/>
      <c r="C43" s="90">
        <v>8040</v>
      </c>
      <c r="D43" s="90">
        <v>6191</v>
      </c>
      <c r="E43" s="90">
        <v>14231</v>
      </c>
      <c r="G43" s="90">
        <v>8443</v>
      </c>
      <c r="H43" s="90">
        <v>7097</v>
      </c>
      <c r="I43" s="90">
        <v>15540</v>
      </c>
      <c r="K43" s="91">
        <v>179.84</v>
      </c>
      <c r="L43" s="91">
        <v>42.579000000000001</v>
      </c>
      <c r="M43" s="91">
        <v>222.41900000000001</v>
      </c>
      <c r="O43" s="91">
        <v>232.9</v>
      </c>
      <c r="P43" s="91">
        <v>51.5</v>
      </c>
      <c r="Q43" s="91">
        <v>284.39999999999998</v>
      </c>
    </row>
    <row r="44" spans="1:17" s="25" customFormat="1" ht="12.75" customHeight="1" x14ac:dyDescent="0.2">
      <c r="A44" s="125" t="s">
        <v>56</v>
      </c>
      <c r="B44" s="125"/>
      <c r="C44" s="90">
        <v>5291</v>
      </c>
      <c r="D44" s="90">
        <v>3329</v>
      </c>
      <c r="E44" s="90">
        <v>8620</v>
      </c>
      <c r="G44" s="90">
        <v>6137</v>
      </c>
      <c r="H44" s="90">
        <v>4049</v>
      </c>
      <c r="I44" s="90">
        <v>10186</v>
      </c>
      <c r="K44" s="91">
        <v>104.833</v>
      </c>
      <c r="L44" s="91">
        <v>95.12</v>
      </c>
      <c r="M44" s="91">
        <v>199.953</v>
      </c>
      <c r="O44" s="91">
        <v>63.857999999999997</v>
      </c>
      <c r="P44" s="91">
        <v>118.566</v>
      </c>
      <c r="Q44" s="91">
        <v>182.42400000000001</v>
      </c>
    </row>
    <row r="45" spans="1:17" s="25" customFormat="1" ht="12.75" customHeight="1" x14ac:dyDescent="0.2">
      <c r="A45" s="125" t="s">
        <v>33</v>
      </c>
      <c r="B45" s="125"/>
      <c r="C45" s="90">
        <v>8094</v>
      </c>
      <c r="D45" s="90">
        <v>8737</v>
      </c>
      <c r="E45" s="90">
        <v>16831</v>
      </c>
      <c r="G45" s="90">
        <v>7930</v>
      </c>
      <c r="H45" s="90">
        <v>8256</v>
      </c>
      <c r="I45" s="90">
        <v>16186</v>
      </c>
      <c r="K45" s="91">
        <v>0</v>
      </c>
      <c r="L45" s="91">
        <v>0</v>
      </c>
      <c r="M45" s="91">
        <v>0</v>
      </c>
      <c r="O45" s="91">
        <v>0</v>
      </c>
      <c r="P45" s="91">
        <v>0</v>
      </c>
      <c r="Q45" s="91">
        <v>0</v>
      </c>
    </row>
    <row r="46" spans="1:17" s="25" customFormat="1" ht="12.75" customHeight="1" x14ac:dyDescent="0.2">
      <c r="A46" s="126" t="s">
        <v>7</v>
      </c>
      <c r="B46" s="126" t="s">
        <v>14</v>
      </c>
      <c r="C46" s="90">
        <v>260136</v>
      </c>
      <c r="D46" s="90">
        <v>234779</v>
      </c>
      <c r="E46" s="90">
        <v>494915</v>
      </c>
      <c r="G46" s="90">
        <v>284433</v>
      </c>
      <c r="H46" s="90">
        <v>248094</v>
      </c>
      <c r="I46" s="90">
        <v>532527</v>
      </c>
      <c r="K46" s="91">
        <v>5339.9960000000001</v>
      </c>
      <c r="L46" s="91">
        <v>5917.451</v>
      </c>
      <c r="M46" s="91">
        <v>11257.447</v>
      </c>
      <c r="O46" s="91">
        <v>5702.1940000000004</v>
      </c>
      <c r="P46" s="91">
        <v>6913.4809999999989</v>
      </c>
      <c r="Q46" s="91">
        <v>12615.674999999999</v>
      </c>
    </row>
    <row r="47" spans="1:17" s="25" customFormat="1" ht="12.75" customHeight="1" x14ac:dyDescent="0.2">
      <c r="A47" s="125" t="s">
        <v>13</v>
      </c>
      <c r="B47" s="125" t="s">
        <v>34</v>
      </c>
      <c r="C47" s="90">
        <v>2661</v>
      </c>
      <c r="D47" s="90">
        <v>3315</v>
      </c>
      <c r="E47" s="90">
        <v>5976</v>
      </c>
      <c r="G47" s="90">
        <v>1915</v>
      </c>
      <c r="H47" s="90">
        <v>2106</v>
      </c>
      <c r="I47" s="90">
        <v>4021</v>
      </c>
      <c r="K47" s="91">
        <v>1.1539999999999999</v>
      </c>
      <c r="L47" s="91">
        <v>5.0439999999999996</v>
      </c>
      <c r="M47" s="91">
        <v>6.1979999999999995</v>
      </c>
      <c r="O47" s="91">
        <v>3.2090000000000001</v>
      </c>
      <c r="P47" s="91">
        <v>1.5149999999999999</v>
      </c>
      <c r="Q47" s="91">
        <v>4.7240000000000002</v>
      </c>
    </row>
    <row r="48" spans="1:17" s="25" customFormat="1" ht="12.75" customHeight="1" x14ac:dyDescent="0.2">
      <c r="A48" s="125" t="s">
        <v>8</v>
      </c>
      <c r="B48" s="125"/>
      <c r="C48" s="90">
        <v>2786</v>
      </c>
      <c r="D48" s="90">
        <v>2587</v>
      </c>
      <c r="E48" s="90">
        <v>5373</v>
      </c>
      <c r="G48" s="90">
        <v>2672</v>
      </c>
      <c r="H48" s="90">
        <v>2274</v>
      </c>
      <c r="I48" s="90">
        <v>4946</v>
      </c>
      <c r="K48" s="91">
        <v>0</v>
      </c>
      <c r="L48" s="91">
        <v>8.0000000000000002E-3</v>
      </c>
      <c r="M48" s="91">
        <v>8.0000000000000002E-3</v>
      </c>
      <c r="O48" s="91">
        <v>0</v>
      </c>
      <c r="P48" s="91">
        <v>4.8000000000000001E-2</v>
      </c>
      <c r="Q48" s="91">
        <v>4.8000000000000001E-2</v>
      </c>
    </row>
    <row r="49" spans="1:17" s="25" customFormat="1" ht="12.75" customHeight="1" x14ac:dyDescent="0.2">
      <c r="A49" s="125" t="s">
        <v>39</v>
      </c>
      <c r="B49" s="125"/>
      <c r="C49" s="90">
        <v>0</v>
      </c>
      <c r="D49" s="90">
        <v>0</v>
      </c>
      <c r="E49" s="90">
        <v>0</v>
      </c>
      <c r="G49" s="90">
        <v>1738</v>
      </c>
      <c r="H49" s="90">
        <v>1390</v>
      </c>
      <c r="I49" s="90">
        <v>3128</v>
      </c>
      <c r="K49" s="91">
        <v>0</v>
      </c>
      <c r="L49" s="91">
        <v>0</v>
      </c>
      <c r="M49" s="91">
        <v>0</v>
      </c>
      <c r="O49" s="91">
        <v>1.1990000000000001</v>
      </c>
      <c r="P49" s="91">
        <v>6.7050000000000001</v>
      </c>
      <c r="Q49" s="91">
        <v>7.9039999999999999</v>
      </c>
    </row>
    <row r="50" spans="1:17" s="25" customFormat="1" ht="12.75" customHeight="1" x14ac:dyDescent="0.2">
      <c r="A50" s="125" t="s">
        <v>10</v>
      </c>
      <c r="B50" s="125"/>
      <c r="C50" s="90">
        <v>2884</v>
      </c>
      <c r="D50" s="90">
        <v>4646</v>
      </c>
      <c r="E50" s="90">
        <v>7530</v>
      </c>
      <c r="G50" s="90">
        <v>2467</v>
      </c>
      <c r="H50" s="90">
        <v>3481</v>
      </c>
      <c r="I50" s="90">
        <v>5948</v>
      </c>
      <c r="K50" s="91">
        <v>21.888000000000002</v>
      </c>
      <c r="L50" s="91">
        <v>153.52699999999999</v>
      </c>
      <c r="M50" s="91">
        <v>175.41499999999999</v>
      </c>
      <c r="O50" s="91">
        <v>12.016999999999999</v>
      </c>
      <c r="P50" s="91">
        <v>134.983</v>
      </c>
      <c r="Q50" s="91">
        <v>147</v>
      </c>
    </row>
    <row r="51" spans="1:17" s="25" customFormat="1" ht="12.75" customHeight="1" x14ac:dyDescent="0.2">
      <c r="A51" s="125" t="s">
        <v>22</v>
      </c>
      <c r="B51" s="125" t="s">
        <v>34</v>
      </c>
      <c r="C51" s="90">
        <v>793</v>
      </c>
      <c r="D51" s="90">
        <v>585</v>
      </c>
      <c r="E51" s="90">
        <v>1378</v>
      </c>
      <c r="G51" s="90">
        <v>0</v>
      </c>
      <c r="H51" s="90">
        <v>0</v>
      </c>
      <c r="I51" s="90">
        <v>0</v>
      </c>
      <c r="K51" s="91">
        <v>2.72</v>
      </c>
      <c r="L51" s="91">
        <v>1.786</v>
      </c>
      <c r="M51" s="91">
        <v>4.5060000000000002</v>
      </c>
      <c r="O51" s="91">
        <v>0</v>
      </c>
      <c r="P51" s="91">
        <v>0</v>
      </c>
      <c r="Q51" s="91">
        <v>0</v>
      </c>
    </row>
    <row r="52" spans="1:17" s="25" customFormat="1" ht="12.75" customHeight="1" x14ac:dyDescent="0.2">
      <c r="A52" s="125" t="s">
        <v>26</v>
      </c>
      <c r="B52" s="125"/>
      <c r="C52" s="90">
        <v>5643</v>
      </c>
      <c r="D52" s="90">
        <v>5083</v>
      </c>
      <c r="E52" s="90">
        <v>10726</v>
      </c>
      <c r="G52" s="90">
        <v>5889</v>
      </c>
      <c r="H52" s="90">
        <v>5059</v>
      </c>
      <c r="I52" s="90">
        <v>10948</v>
      </c>
      <c r="K52" s="91">
        <v>3.419</v>
      </c>
      <c r="L52" s="91">
        <v>3.2370000000000001</v>
      </c>
      <c r="M52" s="91">
        <v>6.6560000000000006</v>
      </c>
      <c r="O52" s="91">
        <v>45.536999999999999</v>
      </c>
      <c r="P52" s="91">
        <v>7.3479999999999999</v>
      </c>
      <c r="Q52" s="91">
        <v>52.884999999999998</v>
      </c>
    </row>
    <row r="53" spans="1:17" s="25" customFormat="1" ht="12.75" customHeight="1" x14ac:dyDescent="0.2">
      <c r="A53" s="125" t="s">
        <v>27</v>
      </c>
      <c r="B53" s="125"/>
      <c r="C53" s="90">
        <v>2664</v>
      </c>
      <c r="D53" s="90">
        <v>2270</v>
      </c>
      <c r="E53" s="90">
        <v>4934</v>
      </c>
      <c r="G53" s="90">
        <v>2657</v>
      </c>
      <c r="H53" s="90">
        <v>2441</v>
      </c>
      <c r="I53" s="90">
        <v>5098</v>
      </c>
      <c r="K53" s="91">
        <v>5.32</v>
      </c>
      <c r="L53" s="91">
        <v>9.0510000000000002</v>
      </c>
      <c r="M53" s="91">
        <v>14.371</v>
      </c>
      <c r="O53" s="91">
        <v>2.968</v>
      </c>
      <c r="P53" s="91">
        <v>4.3719999999999999</v>
      </c>
      <c r="Q53" s="91">
        <v>7.34</v>
      </c>
    </row>
    <row r="54" spans="1:17" s="25" customFormat="1" ht="12.75" customHeight="1" x14ac:dyDescent="0.2">
      <c r="A54" s="125" t="s">
        <v>238</v>
      </c>
      <c r="B54" s="125"/>
      <c r="C54" s="90">
        <v>0</v>
      </c>
      <c r="D54" s="90">
        <v>0</v>
      </c>
      <c r="E54" s="90">
        <v>0</v>
      </c>
      <c r="G54" s="90">
        <v>713</v>
      </c>
      <c r="H54" s="90">
        <v>887</v>
      </c>
      <c r="I54" s="90">
        <v>1600</v>
      </c>
      <c r="K54" s="91">
        <v>0</v>
      </c>
      <c r="L54" s="91">
        <v>0</v>
      </c>
      <c r="M54" s="91">
        <v>0</v>
      </c>
      <c r="O54" s="91">
        <v>5.2930000000000001</v>
      </c>
      <c r="P54" s="91">
        <v>2.9209999999999998</v>
      </c>
      <c r="Q54" s="91">
        <v>8.2140000000000004</v>
      </c>
    </row>
    <row r="55" spans="1:17" s="25" customFormat="1" ht="12.75" customHeight="1" x14ac:dyDescent="0.2">
      <c r="A55" s="125" t="s">
        <v>12</v>
      </c>
      <c r="B55" s="125"/>
      <c r="C55" s="90">
        <v>2523</v>
      </c>
      <c r="D55" s="90">
        <v>2076</v>
      </c>
      <c r="E55" s="90">
        <v>4599</v>
      </c>
      <c r="G55" s="90">
        <v>3124</v>
      </c>
      <c r="H55" s="90">
        <v>2836</v>
      </c>
      <c r="I55" s="90">
        <v>5960</v>
      </c>
      <c r="K55" s="91">
        <v>3.68</v>
      </c>
      <c r="L55" s="91">
        <v>2.101</v>
      </c>
      <c r="M55" s="91">
        <v>5.7810000000000006</v>
      </c>
      <c r="O55" s="91">
        <v>5.3209999999999997</v>
      </c>
      <c r="P55" s="91">
        <v>1.7000000000000001E-2</v>
      </c>
      <c r="Q55" s="91">
        <v>5.3380000000000001</v>
      </c>
    </row>
    <row r="56" spans="1:17" s="25" customFormat="1" ht="12.75" customHeight="1" x14ac:dyDescent="0.2">
      <c r="A56" s="125" t="s">
        <v>32</v>
      </c>
      <c r="B56" s="125"/>
      <c r="C56" s="90">
        <v>7682</v>
      </c>
      <c r="D56" s="90">
        <v>6611</v>
      </c>
      <c r="E56" s="90">
        <v>14293</v>
      </c>
      <c r="G56" s="90">
        <v>7125</v>
      </c>
      <c r="H56" s="90">
        <v>5650</v>
      </c>
      <c r="I56" s="90">
        <v>12775</v>
      </c>
      <c r="K56" s="91">
        <v>5.9690000000000003</v>
      </c>
      <c r="L56" s="91">
        <v>0.46600000000000003</v>
      </c>
      <c r="M56" s="91">
        <v>6.4350000000000005</v>
      </c>
      <c r="O56" s="91">
        <v>46.188000000000002</v>
      </c>
      <c r="P56" s="91">
        <v>5.798</v>
      </c>
      <c r="Q56" s="91">
        <v>51.986000000000004</v>
      </c>
    </row>
    <row r="57" spans="1:17" s="25" customFormat="1" ht="12.75" customHeight="1" x14ac:dyDescent="0.2">
      <c r="A57" s="126" t="s">
        <v>7</v>
      </c>
      <c r="B57" s="126" t="s">
        <v>34</v>
      </c>
      <c r="C57" s="90">
        <v>27636</v>
      </c>
      <c r="D57" s="90">
        <v>27173</v>
      </c>
      <c r="E57" s="90">
        <v>54809</v>
      </c>
      <c r="G57" s="90">
        <v>28300</v>
      </c>
      <c r="H57" s="90">
        <v>26124</v>
      </c>
      <c r="I57" s="90">
        <v>54424</v>
      </c>
      <c r="K57" s="91">
        <v>44.150000000000006</v>
      </c>
      <c r="L57" s="91">
        <v>175.21999999999997</v>
      </c>
      <c r="M57" s="91">
        <v>219.36999999999998</v>
      </c>
      <c r="O57" s="91">
        <v>121.73200000000001</v>
      </c>
      <c r="P57" s="91">
        <v>163.70699999999999</v>
      </c>
      <c r="Q57" s="91">
        <v>285.43900000000002</v>
      </c>
    </row>
    <row r="58" spans="1:17" s="25" customFormat="1" ht="12.75" customHeight="1" x14ac:dyDescent="0.2">
      <c r="A58" s="125" t="s">
        <v>241</v>
      </c>
      <c r="B58" s="125" t="s">
        <v>296</v>
      </c>
      <c r="C58" s="90">
        <v>0</v>
      </c>
      <c r="D58" s="90">
        <v>0</v>
      </c>
      <c r="E58" s="90">
        <v>0</v>
      </c>
      <c r="G58" s="90">
        <v>1768</v>
      </c>
      <c r="H58" s="90">
        <v>816</v>
      </c>
      <c r="I58" s="90">
        <v>2584</v>
      </c>
      <c r="K58" s="91">
        <v>0</v>
      </c>
      <c r="L58" s="91">
        <v>0</v>
      </c>
      <c r="M58" s="91">
        <v>0</v>
      </c>
      <c r="O58" s="91">
        <v>0</v>
      </c>
      <c r="P58" s="91">
        <v>0</v>
      </c>
      <c r="Q58" s="91">
        <v>0</v>
      </c>
    </row>
    <row r="59" spans="1:17" s="25" customFormat="1" ht="12.75" customHeight="1" x14ac:dyDescent="0.2">
      <c r="A59" s="125" t="s">
        <v>12</v>
      </c>
      <c r="B59" s="125"/>
      <c r="C59" s="90">
        <v>2625</v>
      </c>
      <c r="D59" s="90">
        <v>1938</v>
      </c>
      <c r="E59" s="90">
        <v>4563</v>
      </c>
      <c r="G59" s="90">
        <v>2155</v>
      </c>
      <c r="H59" s="90">
        <v>2544</v>
      </c>
      <c r="I59" s="90">
        <v>4699</v>
      </c>
      <c r="K59" s="91">
        <v>71.471000000000004</v>
      </c>
      <c r="L59" s="91">
        <v>0</v>
      </c>
      <c r="M59" s="91">
        <v>71.471000000000004</v>
      </c>
      <c r="O59" s="91">
        <v>28.792999999999999</v>
      </c>
      <c r="P59" s="91">
        <v>0.43</v>
      </c>
      <c r="Q59" s="91">
        <v>29.222999999999999</v>
      </c>
    </row>
    <row r="60" spans="1:17" s="25" customFormat="1" ht="12.75" customHeight="1" x14ac:dyDescent="0.2">
      <c r="A60" s="125" t="s">
        <v>33</v>
      </c>
      <c r="B60" s="125"/>
      <c r="C60" s="90">
        <v>1681</v>
      </c>
      <c r="D60" s="90">
        <v>1312</v>
      </c>
      <c r="E60" s="90">
        <v>2993</v>
      </c>
      <c r="G60" s="90">
        <v>0</v>
      </c>
      <c r="H60" s="90">
        <v>0</v>
      </c>
      <c r="I60" s="90">
        <v>0</v>
      </c>
      <c r="K60" s="91">
        <v>14.212999999999999</v>
      </c>
      <c r="L60" s="91">
        <v>0</v>
      </c>
      <c r="M60" s="91">
        <v>14.212999999999999</v>
      </c>
      <c r="O60" s="91">
        <v>0</v>
      </c>
      <c r="P60" s="91">
        <v>0</v>
      </c>
      <c r="Q60" s="91">
        <v>0</v>
      </c>
    </row>
    <row r="61" spans="1:17" s="25" customFormat="1" ht="12.75" customHeight="1" x14ac:dyDescent="0.2">
      <c r="A61" s="126" t="s">
        <v>7</v>
      </c>
      <c r="B61" s="126" t="s">
        <v>296</v>
      </c>
      <c r="C61" s="90">
        <v>4306</v>
      </c>
      <c r="D61" s="90">
        <v>3250</v>
      </c>
      <c r="E61" s="90">
        <v>7556</v>
      </c>
      <c r="G61" s="90">
        <v>3923</v>
      </c>
      <c r="H61" s="90">
        <v>3360</v>
      </c>
      <c r="I61" s="90">
        <v>7283</v>
      </c>
      <c r="K61" s="91">
        <v>85.683999999999997</v>
      </c>
      <c r="L61" s="91">
        <v>0</v>
      </c>
      <c r="M61" s="91">
        <v>85.683999999999997</v>
      </c>
      <c r="O61" s="91">
        <v>28.792999999999999</v>
      </c>
      <c r="P61" s="91">
        <v>0.43</v>
      </c>
      <c r="Q61" s="91">
        <v>29.222999999999999</v>
      </c>
    </row>
    <row r="62" spans="1:17" s="25" customFormat="1" ht="12.75" customHeight="1" x14ac:dyDescent="0.2">
      <c r="A62" s="125" t="s">
        <v>8</v>
      </c>
      <c r="B62" s="125" t="s">
        <v>35</v>
      </c>
      <c r="C62" s="90">
        <v>5292</v>
      </c>
      <c r="D62" s="90">
        <v>5135</v>
      </c>
      <c r="E62" s="90">
        <v>10427</v>
      </c>
      <c r="G62" s="90">
        <v>2932</v>
      </c>
      <c r="H62" s="90">
        <v>2859</v>
      </c>
      <c r="I62" s="90">
        <v>5791</v>
      </c>
      <c r="K62" s="91">
        <v>0.10299999999999999</v>
      </c>
      <c r="L62" s="91">
        <v>0</v>
      </c>
      <c r="M62" s="91">
        <v>0.10299999999999999</v>
      </c>
      <c r="O62" s="91">
        <v>2.1360000000000001</v>
      </c>
      <c r="P62" s="91">
        <v>0</v>
      </c>
      <c r="Q62" s="91">
        <v>2.1360000000000001</v>
      </c>
    </row>
    <row r="63" spans="1:17" s="25" customFormat="1" ht="12.75" customHeight="1" x14ac:dyDescent="0.2">
      <c r="A63" s="125" t="s">
        <v>22</v>
      </c>
      <c r="B63" s="125"/>
      <c r="C63" s="90">
        <v>825</v>
      </c>
      <c r="D63" s="90">
        <v>748</v>
      </c>
      <c r="E63" s="90">
        <v>1573</v>
      </c>
      <c r="G63" s="90">
        <v>0</v>
      </c>
      <c r="H63" s="90">
        <v>0</v>
      </c>
      <c r="I63" s="90">
        <v>0</v>
      </c>
      <c r="K63" s="91">
        <v>3.1059999999999999</v>
      </c>
      <c r="L63" s="91">
        <v>0</v>
      </c>
      <c r="M63" s="91">
        <v>3.1059999999999999</v>
      </c>
      <c r="O63" s="91">
        <v>0</v>
      </c>
      <c r="P63" s="91">
        <v>0</v>
      </c>
      <c r="Q63" s="91">
        <v>0</v>
      </c>
    </row>
    <row r="64" spans="1:17" s="25" customFormat="1" ht="12.75" customHeight="1" x14ac:dyDescent="0.2">
      <c r="A64" s="125" t="s">
        <v>238</v>
      </c>
      <c r="B64" s="125"/>
      <c r="C64" s="90">
        <v>0</v>
      </c>
      <c r="D64" s="90">
        <v>0</v>
      </c>
      <c r="E64" s="90">
        <v>0</v>
      </c>
      <c r="G64" s="90">
        <v>276</v>
      </c>
      <c r="H64" s="90">
        <v>310</v>
      </c>
      <c r="I64" s="90">
        <v>586</v>
      </c>
      <c r="K64" s="91">
        <v>0</v>
      </c>
      <c r="L64" s="91">
        <v>0</v>
      </c>
      <c r="M64" s="91">
        <v>0</v>
      </c>
      <c r="O64" s="91">
        <v>0</v>
      </c>
      <c r="P64" s="91">
        <v>5.0129999999999999</v>
      </c>
      <c r="Q64" s="91">
        <v>5.0129999999999999</v>
      </c>
    </row>
    <row r="65" spans="1:17" s="25" customFormat="1" ht="12.75" customHeight="1" x14ac:dyDescent="0.2">
      <c r="A65" s="125" t="s">
        <v>12</v>
      </c>
      <c r="B65" s="125"/>
      <c r="C65" s="90">
        <v>5213</v>
      </c>
      <c r="D65" s="90">
        <v>4682</v>
      </c>
      <c r="E65" s="90">
        <v>9895</v>
      </c>
      <c r="G65" s="90">
        <v>6216</v>
      </c>
      <c r="H65" s="90">
        <v>5368</v>
      </c>
      <c r="I65" s="90">
        <v>11584</v>
      </c>
      <c r="K65" s="91">
        <v>22.515999999999998</v>
      </c>
      <c r="L65" s="91">
        <v>14.17</v>
      </c>
      <c r="M65" s="91">
        <v>36.686</v>
      </c>
      <c r="O65" s="91">
        <v>25.440999999999999</v>
      </c>
      <c r="P65" s="91">
        <v>10.706</v>
      </c>
      <c r="Q65" s="91">
        <v>36.146999999999998</v>
      </c>
    </row>
    <row r="66" spans="1:17" s="25" customFormat="1" ht="12.75" customHeight="1" x14ac:dyDescent="0.2">
      <c r="A66" s="126" t="s">
        <v>7</v>
      </c>
      <c r="B66" s="126" t="s">
        <v>35</v>
      </c>
      <c r="C66" s="90">
        <v>11330</v>
      </c>
      <c r="D66" s="90">
        <v>10565</v>
      </c>
      <c r="E66" s="90">
        <v>21895</v>
      </c>
      <c r="G66" s="90">
        <v>9424</v>
      </c>
      <c r="H66" s="90">
        <v>8537</v>
      </c>
      <c r="I66" s="90">
        <v>17961</v>
      </c>
      <c r="K66" s="91">
        <v>25.724999999999998</v>
      </c>
      <c r="L66" s="91">
        <v>14.17</v>
      </c>
      <c r="M66" s="91">
        <v>39.894999999999996</v>
      </c>
      <c r="O66" s="91">
        <v>27.576999999999998</v>
      </c>
      <c r="P66" s="91">
        <v>15.718999999999999</v>
      </c>
      <c r="Q66" s="91">
        <v>43.295999999999999</v>
      </c>
    </row>
    <row r="67" spans="1:17" s="25" customFormat="1" ht="12.75" customHeight="1" x14ac:dyDescent="0.2">
      <c r="A67" s="125" t="s">
        <v>13</v>
      </c>
      <c r="B67" s="125" t="s">
        <v>233</v>
      </c>
      <c r="C67" s="90">
        <v>17824</v>
      </c>
      <c r="D67" s="90">
        <v>18440</v>
      </c>
      <c r="E67" s="90">
        <v>36264</v>
      </c>
      <c r="G67" s="90">
        <v>18855</v>
      </c>
      <c r="H67" s="90">
        <v>20620</v>
      </c>
      <c r="I67" s="90">
        <v>39475</v>
      </c>
      <c r="K67" s="91">
        <v>2.6219999999999999</v>
      </c>
      <c r="L67" s="91">
        <v>28.173999999999999</v>
      </c>
      <c r="M67" s="91">
        <v>30.795999999999999</v>
      </c>
      <c r="O67" s="91">
        <v>18.010999999999999</v>
      </c>
      <c r="P67" s="91">
        <v>8.9410000000000007</v>
      </c>
      <c r="Q67" s="91">
        <v>26.951999999999998</v>
      </c>
    </row>
    <row r="68" spans="1:17" s="25" customFormat="1" ht="12.75" customHeight="1" x14ac:dyDescent="0.2">
      <c r="A68" s="125" t="s">
        <v>17</v>
      </c>
      <c r="B68" s="125"/>
      <c r="C68" s="90">
        <v>3791</v>
      </c>
      <c r="D68" s="90">
        <v>3803</v>
      </c>
      <c r="E68" s="90">
        <v>7594</v>
      </c>
      <c r="G68" s="90">
        <v>3581</v>
      </c>
      <c r="H68" s="90">
        <v>3549</v>
      </c>
      <c r="I68" s="90">
        <v>7130</v>
      </c>
      <c r="K68" s="91">
        <v>0.23899999999999999</v>
      </c>
      <c r="L68" s="91">
        <v>0.187</v>
      </c>
      <c r="M68" s="91">
        <v>0.42599999999999999</v>
      </c>
      <c r="O68" s="91">
        <v>1.2E-2</v>
      </c>
      <c r="P68" s="91">
        <v>0.223</v>
      </c>
      <c r="Q68" s="91">
        <v>0.23500000000000001</v>
      </c>
    </row>
    <row r="69" spans="1:17" s="25" customFormat="1" ht="12.75" customHeight="1" x14ac:dyDescent="0.2">
      <c r="A69" s="125" t="s">
        <v>10</v>
      </c>
      <c r="B69" s="125"/>
      <c r="C69" s="90">
        <v>3536</v>
      </c>
      <c r="D69" s="90">
        <v>1589</v>
      </c>
      <c r="E69" s="90">
        <v>5125</v>
      </c>
      <c r="G69" s="90">
        <v>1621</v>
      </c>
      <c r="H69" s="90">
        <v>772</v>
      </c>
      <c r="I69" s="90">
        <v>2393</v>
      </c>
      <c r="K69" s="91">
        <v>271.80500000000001</v>
      </c>
      <c r="L69" s="91">
        <v>59.002000000000002</v>
      </c>
      <c r="M69" s="91">
        <v>330.80700000000002</v>
      </c>
      <c r="O69" s="91">
        <v>108.858</v>
      </c>
      <c r="P69" s="91">
        <v>29.396999999999998</v>
      </c>
      <c r="Q69" s="91">
        <v>138.255</v>
      </c>
    </row>
    <row r="70" spans="1:17" s="25" customFormat="1" ht="12.75" customHeight="1" x14ac:dyDescent="0.2">
      <c r="A70" s="125" t="s">
        <v>11</v>
      </c>
      <c r="B70" s="125"/>
      <c r="C70" s="90">
        <v>8694</v>
      </c>
      <c r="D70" s="90">
        <v>7233</v>
      </c>
      <c r="E70" s="90">
        <v>15927</v>
      </c>
      <c r="G70" s="90">
        <v>4814</v>
      </c>
      <c r="H70" s="90">
        <v>4043</v>
      </c>
      <c r="I70" s="90">
        <v>8857</v>
      </c>
      <c r="K70" s="91">
        <v>15.804</v>
      </c>
      <c r="L70" s="91">
        <v>20.904</v>
      </c>
      <c r="M70" s="91">
        <v>36.707999999999998</v>
      </c>
      <c r="O70" s="91">
        <v>70.814999999999998</v>
      </c>
      <c r="P70" s="91">
        <v>62.515999999999998</v>
      </c>
      <c r="Q70" s="91">
        <v>133.33099999999999</v>
      </c>
    </row>
    <row r="71" spans="1:17" s="25" customFormat="1" ht="12.75" customHeight="1" x14ac:dyDescent="0.2">
      <c r="A71" s="125" t="s">
        <v>26</v>
      </c>
      <c r="B71" s="125"/>
      <c r="C71" s="90">
        <v>0</v>
      </c>
      <c r="D71" s="90">
        <v>0</v>
      </c>
      <c r="E71" s="90">
        <v>0</v>
      </c>
      <c r="G71" s="90">
        <v>0</v>
      </c>
      <c r="H71" s="90">
        <v>30</v>
      </c>
      <c r="I71" s="90">
        <v>30</v>
      </c>
      <c r="K71" s="91">
        <v>0</v>
      </c>
      <c r="L71" s="91">
        <v>0</v>
      </c>
      <c r="M71" s="91">
        <v>0</v>
      </c>
      <c r="O71" s="91">
        <v>0</v>
      </c>
      <c r="P71" s="91">
        <v>0</v>
      </c>
      <c r="Q71" s="91">
        <v>0</v>
      </c>
    </row>
    <row r="72" spans="1:17" s="25" customFormat="1" ht="12.75" customHeight="1" x14ac:dyDescent="0.2">
      <c r="A72" s="125" t="s">
        <v>29</v>
      </c>
      <c r="B72" s="125"/>
      <c r="C72" s="90">
        <v>2033</v>
      </c>
      <c r="D72" s="90">
        <v>1974</v>
      </c>
      <c r="E72" s="90">
        <v>4007</v>
      </c>
      <c r="G72" s="90">
        <v>2172</v>
      </c>
      <c r="H72" s="90">
        <v>2033</v>
      </c>
      <c r="I72" s="90">
        <v>4205</v>
      </c>
      <c r="K72" s="91">
        <v>0</v>
      </c>
      <c r="L72" s="91">
        <v>0</v>
      </c>
      <c r="M72" s="91">
        <v>0</v>
      </c>
      <c r="O72" s="91">
        <v>0</v>
      </c>
      <c r="P72" s="91">
        <v>0</v>
      </c>
      <c r="Q72" s="91">
        <v>0</v>
      </c>
    </row>
    <row r="73" spans="1:17" s="25" customFormat="1" ht="12.75" customHeight="1" x14ac:dyDescent="0.2">
      <c r="A73" s="125" t="s">
        <v>12</v>
      </c>
      <c r="B73" s="125"/>
      <c r="C73" s="90">
        <v>5992</v>
      </c>
      <c r="D73" s="90">
        <v>4843</v>
      </c>
      <c r="E73" s="90">
        <v>10835</v>
      </c>
      <c r="G73" s="90">
        <v>5921</v>
      </c>
      <c r="H73" s="90">
        <v>4729</v>
      </c>
      <c r="I73" s="90">
        <v>10650</v>
      </c>
      <c r="K73" s="91">
        <v>191.131</v>
      </c>
      <c r="L73" s="91">
        <v>25.518999999999998</v>
      </c>
      <c r="M73" s="91">
        <v>216.65</v>
      </c>
      <c r="O73" s="91">
        <v>97.218999999999994</v>
      </c>
      <c r="P73" s="91">
        <v>0.60599999999999998</v>
      </c>
      <c r="Q73" s="91">
        <v>97.824999999999989</v>
      </c>
    </row>
    <row r="74" spans="1:17" s="25" customFormat="1" ht="12.75" customHeight="1" x14ac:dyDescent="0.2">
      <c r="A74" s="125" t="s">
        <v>32</v>
      </c>
      <c r="B74" s="125"/>
      <c r="C74" s="90">
        <v>5409</v>
      </c>
      <c r="D74" s="90">
        <v>5022</v>
      </c>
      <c r="E74" s="90">
        <v>10431</v>
      </c>
      <c r="G74" s="90">
        <v>5171</v>
      </c>
      <c r="H74" s="90">
        <v>4636</v>
      </c>
      <c r="I74" s="90">
        <v>9807</v>
      </c>
      <c r="K74" s="91">
        <v>67.831999999999994</v>
      </c>
      <c r="L74" s="91">
        <v>6.2E-2</v>
      </c>
      <c r="M74" s="91">
        <v>67.893999999999991</v>
      </c>
      <c r="O74" s="91">
        <v>75.149000000000001</v>
      </c>
      <c r="P74" s="91">
        <v>0</v>
      </c>
      <c r="Q74" s="91">
        <v>75.149000000000001</v>
      </c>
    </row>
    <row r="75" spans="1:17" s="25" customFormat="1" ht="12.75" customHeight="1" x14ac:dyDescent="0.2">
      <c r="A75" s="125" t="s">
        <v>33</v>
      </c>
      <c r="B75" s="125"/>
      <c r="C75" s="90">
        <v>2054</v>
      </c>
      <c r="D75" s="90">
        <v>1998</v>
      </c>
      <c r="E75" s="90">
        <v>4052</v>
      </c>
      <c r="G75" s="90">
        <v>2011</v>
      </c>
      <c r="H75" s="90">
        <v>2017</v>
      </c>
      <c r="I75" s="90">
        <v>4028</v>
      </c>
      <c r="K75" s="91">
        <v>0</v>
      </c>
      <c r="L75" s="91">
        <v>0</v>
      </c>
      <c r="M75" s="91">
        <v>0</v>
      </c>
      <c r="O75" s="91">
        <v>0</v>
      </c>
      <c r="P75" s="91">
        <v>0</v>
      </c>
      <c r="Q75" s="91">
        <v>0</v>
      </c>
    </row>
    <row r="76" spans="1:17" s="25" customFormat="1" ht="12.75" customHeight="1" x14ac:dyDescent="0.2">
      <c r="A76" s="126" t="s">
        <v>7</v>
      </c>
      <c r="B76" s="126" t="s">
        <v>233</v>
      </c>
      <c r="C76" s="90">
        <v>49333</v>
      </c>
      <c r="D76" s="90">
        <v>44902</v>
      </c>
      <c r="E76" s="90">
        <v>94235</v>
      </c>
      <c r="G76" s="90">
        <v>44146</v>
      </c>
      <c r="H76" s="90">
        <v>42429</v>
      </c>
      <c r="I76" s="90">
        <v>86575</v>
      </c>
      <c r="K76" s="91">
        <v>549.43299999999999</v>
      </c>
      <c r="L76" s="91">
        <v>133.84800000000001</v>
      </c>
      <c r="M76" s="91">
        <v>683.28099999999995</v>
      </c>
      <c r="O76" s="91">
        <v>370.06399999999996</v>
      </c>
      <c r="P76" s="91">
        <v>101.68299999999999</v>
      </c>
      <c r="Q76" s="91">
        <v>471.74699999999996</v>
      </c>
    </row>
    <row r="77" spans="1:17" s="25" customFormat="1" ht="12.75" customHeight="1" x14ac:dyDescent="0.2">
      <c r="A77" s="125" t="s">
        <v>220</v>
      </c>
      <c r="B77" s="125" t="s">
        <v>36</v>
      </c>
      <c r="C77" s="90">
        <v>23069</v>
      </c>
      <c r="D77" s="90">
        <v>10985</v>
      </c>
      <c r="E77" s="90">
        <v>34054</v>
      </c>
      <c r="G77" s="90">
        <v>18164</v>
      </c>
      <c r="H77" s="90">
        <v>11540</v>
      </c>
      <c r="I77" s="90">
        <v>29704</v>
      </c>
      <c r="K77" s="91">
        <v>475.15699999999998</v>
      </c>
      <c r="L77" s="91">
        <v>807.92700000000002</v>
      </c>
      <c r="M77" s="91">
        <v>1283.0840000000001</v>
      </c>
      <c r="O77" s="91">
        <v>354.77600000000001</v>
      </c>
      <c r="P77" s="91">
        <v>713.149</v>
      </c>
      <c r="Q77" s="91">
        <v>1067.925</v>
      </c>
    </row>
    <row r="78" spans="1:17" s="25" customFormat="1" ht="12.75" customHeight="1" x14ac:dyDescent="0.2">
      <c r="A78" s="125" t="s">
        <v>13</v>
      </c>
      <c r="B78" s="125"/>
      <c r="C78" s="90">
        <v>54619</v>
      </c>
      <c r="D78" s="90">
        <v>52822</v>
      </c>
      <c r="E78" s="90">
        <v>107441</v>
      </c>
      <c r="G78" s="90">
        <v>53438</v>
      </c>
      <c r="H78" s="90">
        <v>54705</v>
      </c>
      <c r="I78" s="90">
        <v>108143</v>
      </c>
      <c r="K78" s="91">
        <v>1384.3979999999999</v>
      </c>
      <c r="L78" s="91">
        <v>1496.646</v>
      </c>
      <c r="M78" s="91">
        <v>2881.0439999999999</v>
      </c>
      <c r="O78" s="91">
        <v>847.98299999999995</v>
      </c>
      <c r="P78" s="91">
        <v>1385.3779999999999</v>
      </c>
      <c r="Q78" s="91">
        <v>2233.3609999999999</v>
      </c>
    </row>
    <row r="79" spans="1:17" s="25" customFormat="1" ht="12.75" customHeight="1" x14ac:dyDescent="0.2">
      <c r="A79" s="125" t="s">
        <v>15</v>
      </c>
      <c r="B79" s="125"/>
      <c r="C79" s="90">
        <v>6392</v>
      </c>
      <c r="D79" s="90">
        <v>3966</v>
      </c>
      <c r="E79" s="90">
        <v>10358</v>
      </c>
      <c r="G79" s="90">
        <v>6018</v>
      </c>
      <c r="H79" s="90">
        <v>3732</v>
      </c>
      <c r="I79" s="90">
        <v>9750</v>
      </c>
      <c r="K79" s="91">
        <v>247.839</v>
      </c>
      <c r="L79" s="91">
        <v>345.85700000000003</v>
      </c>
      <c r="M79" s="91">
        <v>593.69600000000003</v>
      </c>
      <c r="O79" s="91">
        <v>218.768</v>
      </c>
      <c r="P79" s="91">
        <v>307.28500000000003</v>
      </c>
      <c r="Q79" s="91">
        <v>526.053</v>
      </c>
    </row>
    <row r="80" spans="1:17" s="25" customFormat="1" ht="12.75" customHeight="1" x14ac:dyDescent="0.2">
      <c r="A80" s="125" t="s">
        <v>16</v>
      </c>
      <c r="B80" s="125"/>
      <c r="C80" s="90">
        <v>22775</v>
      </c>
      <c r="D80" s="90">
        <v>18964</v>
      </c>
      <c r="E80" s="90">
        <v>41739</v>
      </c>
      <c r="G80" s="90">
        <v>21832</v>
      </c>
      <c r="H80" s="90">
        <v>19075</v>
      </c>
      <c r="I80" s="90">
        <v>40907</v>
      </c>
      <c r="K80" s="91">
        <v>818.61300000000006</v>
      </c>
      <c r="L80" s="91">
        <v>1481.393</v>
      </c>
      <c r="M80" s="91">
        <v>2300.0060000000003</v>
      </c>
      <c r="O80" s="91">
        <v>812.87699999999995</v>
      </c>
      <c r="P80" s="91">
        <v>896.60500000000002</v>
      </c>
      <c r="Q80" s="91">
        <v>1709.482</v>
      </c>
    </row>
    <row r="81" spans="1:17" s="25" customFormat="1" ht="12.75" customHeight="1" x14ac:dyDescent="0.2">
      <c r="A81" s="125" t="s">
        <v>37</v>
      </c>
      <c r="B81" s="125"/>
      <c r="C81" s="90">
        <v>2623</v>
      </c>
      <c r="D81" s="90">
        <v>2371</v>
      </c>
      <c r="E81" s="90">
        <v>4994</v>
      </c>
      <c r="G81" s="90">
        <v>4126</v>
      </c>
      <c r="H81" s="90">
        <v>3539</v>
      </c>
      <c r="I81" s="90">
        <v>7665</v>
      </c>
      <c r="K81" s="91">
        <v>65.13</v>
      </c>
      <c r="L81" s="91">
        <v>83.19</v>
      </c>
      <c r="M81" s="91">
        <v>148.32</v>
      </c>
      <c r="O81" s="91">
        <v>50.314999999999998</v>
      </c>
      <c r="P81" s="91">
        <v>131.86500000000001</v>
      </c>
      <c r="Q81" s="91">
        <v>182.18</v>
      </c>
    </row>
    <row r="82" spans="1:17" s="25" customFormat="1" ht="12.75" customHeight="1" x14ac:dyDescent="0.2">
      <c r="A82" s="125" t="s">
        <v>302</v>
      </c>
      <c r="B82" s="125"/>
      <c r="C82" s="90">
        <v>1953</v>
      </c>
      <c r="D82" s="90">
        <v>1605</v>
      </c>
      <c r="E82" s="90">
        <v>3558</v>
      </c>
      <c r="G82" s="90">
        <v>1676</v>
      </c>
      <c r="H82" s="90">
        <v>1340</v>
      </c>
      <c r="I82" s="90">
        <v>3016</v>
      </c>
      <c r="K82" s="91">
        <v>62.497</v>
      </c>
      <c r="L82" s="91">
        <v>35.429000000000002</v>
      </c>
      <c r="M82" s="91">
        <v>97.926000000000002</v>
      </c>
      <c r="O82" s="91">
        <v>87.426000000000002</v>
      </c>
      <c r="P82" s="91">
        <v>50.604999999999997</v>
      </c>
      <c r="Q82" s="91">
        <v>138.03100000000001</v>
      </c>
    </row>
    <row r="83" spans="1:17" s="25" customFormat="1" ht="12.75" customHeight="1" x14ac:dyDescent="0.2">
      <c r="A83" s="125" t="s">
        <v>267</v>
      </c>
      <c r="B83" s="125"/>
      <c r="C83" s="90">
        <v>2930</v>
      </c>
      <c r="D83" s="90">
        <v>2625</v>
      </c>
      <c r="E83" s="90">
        <v>5555</v>
      </c>
      <c r="G83" s="90">
        <v>2701</v>
      </c>
      <c r="H83" s="90">
        <v>2696</v>
      </c>
      <c r="I83" s="90">
        <v>5397</v>
      </c>
      <c r="K83" s="91">
        <v>62.985999999999997</v>
      </c>
      <c r="L83" s="91">
        <v>59.905999999999999</v>
      </c>
      <c r="M83" s="91">
        <v>122.892</v>
      </c>
      <c r="O83" s="91">
        <v>55.206000000000003</v>
      </c>
      <c r="P83" s="91">
        <v>65.978999999999999</v>
      </c>
      <c r="Q83" s="91">
        <v>121.185</v>
      </c>
    </row>
    <row r="84" spans="1:17" s="25" customFormat="1" ht="12.75" customHeight="1" x14ac:dyDescent="0.2">
      <c r="A84" s="125" t="s">
        <v>272</v>
      </c>
      <c r="B84" s="125"/>
      <c r="C84" s="90">
        <v>0</v>
      </c>
      <c r="D84" s="90">
        <v>0</v>
      </c>
      <c r="E84" s="90">
        <v>0</v>
      </c>
      <c r="G84" s="90">
        <v>1641</v>
      </c>
      <c r="H84" s="90">
        <v>1052</v>
      </c>
      <c r="I84" s="90">
        <v>2693</v>
      </c>
      <c r="K84" s="91">
        <v>0</v>
      </c>
      <c r="L84" s="91">
        <v>0</v>
      </c>
      <c r="M84" s="91">
        <v>0</v>
      </c>
      <c r="O84" s="91">
        <v>124.602</v>
      </c>
      <c r="P84" s="91">
        <v>98.78</v>
      </c>
      <c r="Q84" s="91">
        <v>223.38200000000001</v>
      </c>
    </row>
    <row r="85" spans="1:17" s="25" customFormat="1" ht="12.75" customHeight="1" x14ac:dyDescent="0.2">
      <c r="A85" s="125" t="s">
        <v>17</v>
      </c>
      <c r="B85" s="125"/>
      <c r="C85" s="90">
        <v>15352</v>
      </c>
      <c r="D85" s="90">
        <v>14428</v>
      </c>
      <c r="E85" s="90">
        <v>29780</v>
      </c>
      <c r="G85" s="90">
        <v>16152</v>
      </c>
      <c r="H85" s="90">
        <v>15772</v>
      </c>
      <c r="I85" s="90">
        <v>31924</v>
      </c>
      <c r="K85" s="91">
        <v>50.145000000000003</v>
      </c>
      <c r="L85" s="91">
        <v>47.18</v>
      </c>
      <c r="M85" s="91">
        <v>97.325000000000003</v>
      </c>
      <c r="O85" s="91">
        <v>42.543999999999997</v>
      </c>
      <c r="P85" s="91">
        <v>48.11</v>
      </c>
      <c r="Q85" s="91">
        <v>90.653999999999996</v>
      </c>
    </row>
    <row r="86" spans="1:17" s="25" customFormat="1" ht="12.75" customHeight="1" x14ac:dyDescent="0.2">
      <c r="A86" s="125" t="s">
        <v>318</v>
      </c>
      <c r="B86" s="125"/>
      <c r="C86" s="90">
        <v>486</v>
      </c>
      <c r="D86" s="90">
        <v>407</v>
      </c>
      <c r="E86" s="90">
        <v>893</v>
      </c>
      <c r="G86" s="90">
        <v>6769</v>
      </c>
      <c r="H86" s="90">
        <v>5198</v>
      </c>
      <c r="I86" s="90">
        <v>11967</v>
      </c>
      <c r="K86" s="91">
        <v>20.574999999999999</v>
      </c>
      <c r="L86" s="91">
        <v>24.893000000000001</v>
      </c>
      <c r="M86" s="91">
        <v>45.468000000000004</v>
      </c>
      <c r="O86" s="91">
        <v>278.44600000000003</v>
      </c>
      <c r="P86" s="91">
        <v>264.96300000000002</v>
      </c>
      <c r="Q86" s="91">
        <v>543.40900000000011</v>
      </c>
    </row>
    <row r="87" spans="1:17" s="25" customFormat="1" ht="12.75" customHeight="1" x14ac:dyDescent="0.2">
      <c r="A87" s="125" t="s">
        <v>8</v>
      </c>
      <c r="B87" s="125"/>
      <c r="C87" s="90">
        <v>21290</v>
      </c>
      <c r="D87" s="90">
        <v>20009</v>
      </c>
      <c r="E87" s="90">
        <v>41299</v>
      </c>
      <c r="G87" s="90">
        <v>35055</v>
      </c>
      <c r="H87" s="90">
        <v>32373</v>
      </c>
      <c r="I87" s="90">
        <v>67428</v>
      </c>
      <c r="K87" s="91">
        <v>364.82100000000003</v>
      </c>
      <c r="L87" s="91">
        <v>437.68700000000001</v>
      </c>
      <c r="M87" s="91">
        <v>802.50800000000004</v>
      </c>
      <c r="O87" s="91">
        <v>485.86500000000001</v>
      </c>
      <c r="P87" s="91">
        <v>183.91</v>
      </c>
      <c r="Q87" s="91">
        <v>669.77499999999998</v>
      </c>
    </row>
    <row r="88" spans="1:17" s="25" customFormat="1" ht="12.75" customHeight="1" x14ac:dyDescent="0.2">
      <c r="A88" s="125" t="s">
        <v>241</v>
      </c>
      <c r="B88" s="125"/>
      <c r="C88" s="90">
        <v>15295</v>
      </c>
      <c r="D88" s="90">
        <v>8221</v>
      </c>
      <c r="E88" s="90">
        <v>23516</v>
      </c>
      <c r="G88" s="90">
        <v>13852</v>
      </c>
      <c r="H88" s="90">
        <v>8017</v>
      </c>
      <c r="I88" s="90">
        <v>21869</v>
      </c>
      <c r="K88" s="91">
        <v>210.04</v>
      </c>
      <c r="L88" s="91">
        <v>666.53700000000003</v>
      </c>
      <c r="M88" s="91">
        <v>876.577</v>
      </c>
      <c r="O88" s="91">
        <v>219.93</v>
      </c>
      <c r="P88" s="91">
        <v>636.41999999999996</v>
      </c>
      <c r="Q88" s="91">
        <v>856.34999999999991</v>
      </c>
    </row>
    <row r="89" spans="1:17" s="25" customFormat="1" ht="12.75" customHeight="1" x14ac:dyDescent="0.2">
      <c r="A89" s="125" t="s">
        <v>18</v>
      </c>
      <c r="B89" s="125"/>
      <c r="C89" s="90">
        <v>38304</v>
      </c>
      <c r="D89" s="90">
        <v>16695</v>
      </c>
      <c r="E89" s="90">
        <v>54999</v>
      </c>
      <c r="G89" s="90">
        <v>36724</v>
      </c>
      <c r="H89" s="90">
        <v>16413</v>
      </c>
      <c r="I89" s="90">
        <v>53137</v>
      </c>
      <c r="K89" s="91">
        <v>768.67600000000004</v>
      </c>
      <c r="L89" s="91">
        <v>1260.92</v>
      </c>
      <c r="M89" s="91">
        <v>2029.596</v>
      </c>
      <c r="O89" s="91">
        <v>793.803</v>
      </c>
      <c r="P89" s="91">
        <v>1141.47</v>
      </c>
      <c r="Q89" s="91">
        <v>1935.2730000000001</v>
      </c>
    </row>
    <row r="90" spans="1:17" s="25" customFormat="1" ht="12.75" customHeight="1" x14ac:dyDescent="0.2">
      <c r="A90" s="125" t="s">
        <v>39</v>
      </c>
      <c r="B90" s="125"/>
      <c r="C90" s="90">
        <v>15652</v>
      </c>
      <c r="D90" s="90">
        <v>15854</v>
      </c>
      <c r="E90" s="90">
        <v>31506</v>
      </c>
      <c r="G90" s="90">
        <v>16352</v>
      </c>
      <c r="H90" s="90">
        <v>16564</v>
      </c>
      <c r="I90" s="90">
        <v>32916</v>
      </c>
      <c r="K90" s="91">
        <v>461.673</v>
      </c>
      <c r="L90" s="91">
        <v>595.48699999999997</v>
      </c>
      <c r="M90" s="91">
        <v>1057.1599999999999</v>
      </c>
      <c r="O90" s="91">
        <v>384.62200000000001</v>
      </c>
      <c r="P90" s="91">
        <v>653.66399999999999</v>
      </c>
      <c r="Q90" s="91">
        <v>1038.2860000000001</v>
      </c>
    </row>
    <row r="91" spans="1:17" s="25" customFormat="1" ht="12.75" customHeight="1" x14ac:dyDescent="0.2">
      <c r="A91" s="125" t="s">
        <v>304</v>
      </c>
      <c r="B91" s="125"/>
      <c r="C91" s="90">
        <v>0</v>
      </c>
      <c r="D91" s="90">
        <v>0</v>
      </c>
      <c r="E91" s="90">
        <v>0</v>
      </c>
      <c r="G91" s="90">
        <v>1412</v>
      </c>
      <c r="H91" s="90">
        <v>938</v>
      </c>
      <c r="I91" s="90">
        <v>2350</v>
      </c>
      <c r="K91" s="91">
        <v>0</v>
      </c>
      <c r="L91" s="91">
        <v>0</v>
      </c>
      <c r="M91" s="91">
        <v>0</v>
      </c>
      <c r="O91" s="91">
        <v>89.741</v>
      </c>
      <c r="P91" s="91">
        <v>9.0120000000000005</v>
      </c>
      <c r="Q91" s="91">
        <v>98.753</v>
      </c>
    </row>
    <row r="92" spans="1:17" s="25" customFormat="1" ht="12.75" customHeight="1" x14ac:dyDescent="0.2">
      <c r="A92" s="125" t="s">
        <v>40</v>
      </c>
      <c r="B92" s="125"/>
      <c r="C92" s="90">
        <v>11109</v>
      </c>
      <c r="D92" s="90">
        <v>9066</v>
      </c>
      <c r="E92" s="90">
        <v>20175</v>
      </c>
      <c r="G92" s="90">
        <v>11642</v>
      </c>
      <c r="H92" s="90">
        <v>8937</v>
      </c>
      <c r="I92" s="90">
        <v>20579</v>
      </c>
      <c r="K92" s="91">
        <v>481.24900000000002</v>
      </c>
      <c r="L92" s="91">
        <v>232.185</v>
      </c>
      <c r="M92" s="91">
        <v>713.43399999999997</v>
      </c>
      <c r="O92" s="91">
        <v>474.68</v>
      </c>
      <c r="P92" s="91">
        <v>363.98500000000001</v>
      </c>
      <c r="Q92" s="91">
        <v>838.66499999999996</v>
      </c>
    </row>
    <row r="93" spans="1:17" s="25" customFormat="1" ht="12.75" customHeight="1" x14ac:dyDescent="0.2">
      <c r="A93" s="125" t="s">
        <v>10</v>
      </c>
      <c r="B93" s="125"/>
      <c r="C93" s="90">
        <v>37978</v>
      </c>
      <c r="D93" s="90">
        <v>33533</v>
      </c>
      <c r="E93" s="90">
        <v>71511</v>
      </c>
      <c r="G93" s="90">
        <v>36807</v>
      </c>
      <c r="H93" s="90">
        <v>33154</v>
      </c>
      <c r="I93" s="90">
        <v>69961</v>
      </c>
      <c r="K93" s="91">
        <v>1104.9929999999999</v>
      </c>
      <c r="L93" s="91">
        <v>1422.741</v>
      </c>
      <c r="M93" s="91">
        <v>2527.7339999999999</v>
      </c>
      <c r="O93" s="91">
        <v>964.49199999999996</v>
      </c>
      <c r="P93" s="91">
        <v>1373.6569999999999</v>
      </c>
      <c r="Q93" s="91">
        <v>2338.1489999999999</v>
      </c>
    </row>
    <row r="94" spans="1:17" s="25" customFormat="1" ht="12.75" customHeight="1" x14ac:dyDescent="0.2">
      <c r="A94" s="125" t="s">
        <v>41</v>
      </c>
      <c r="B94" s="125"/>
      <c r="C94" s="90">
        <v>4861</v>
      </c>
      <c r="D94" s="90">
        <v>4568</v>
      </c>
      <c r="E94" s="90">
        <v>9429</v>
      </c>
      <c r="G94" s="90">
        <v>4812</v>
      </c>
      <c r="H94" s="90">
        <v>4212</v>
      </c>
      <c r="I94" s="90">
        <v>9024</v>
      </c>
      <c r="K94" s="91">
        <v>150.49700000000001</v>
      </c>
      <c r="L94" s="91">
        <v>0.246</v>
      </c>
      <c r="M94" s="91">
        <v>150.74300000000002</v>
      </c>
      <c r="O94" s="91">
        <v>201.911</v>
      </c>
      <c r="P94" s="91">
        <v>23.986000000000001</v>
      </c>
      <c r="Q94" s="91">
        <v>225.89699999999999</v>
      </c>
    </row>
    <row r="95" spans="1:17" s="25" customFormat="1" ht="12.75" customHeight="1" x14ac:dyDescent="0.2">
      <c r="A95" s="125" t="s">
        <v>42</v>
      </c>
      <c r="B95" s="125"/>
      <c r="C95" s="90">
        <v>3686</v>
      </c>
      <c r="D95" s="90">
        <v>3325</v>
      </c>
      <c r="E95" s="90">
        <v>7011</v>
      </c>
      <c r="G95" s="90">
        <v>4325</v>
      </c>
      <c r="H95" s="90">
        <v>3235</v>
      </c>
      <c r="I95" s="90">
        <v>7560</v>
      </c>
      <c r="K95" s="91">
        <v>110.51300000000001</v>
      </c>
      <c r="L95" s="91">
        <v>111.633</v>
      </c>
      <c r="M95" s="91">
        <v>222.14600000000002</v>
      </c>
      <c r="O95" s="91">
        <v>151.755</v>
      </c>
      <c r="P95" s="91">
        <v>172.72800000000001</v>
      </c>
      <c r="Q95" s="91">
        <v>324.483</v>
      </c>
    </row>
    <row r="96" spans="1:17" s="25" customFormat="1" ht="12.75" customHeight="1" x14ac:dyDescent="0.2">
      <c r="A96" s="125" t="s">
        <v>11</v>
      </c>
      <c r="B96" s="125" t="s">
        <v>36</v>
      </c>
      <c r="C96" s="90">
        <v>36807</v>
      </c>
      <c r="D96" s="90">
        <v>29714</v>
      </c>
      <c r="E96" s="90">
        <v>66521</v>
      </c>
      <c r="G96" s="90">
        <v>34904</v>
      </c>
      <c r="H96" s="90">
        <v>29111</v>
      </c>
      <c r="I96" s="90">
        <v>64015</v>
      </c>
      <c r="K96" s="91">
        <v>941.85799999999995</v>
      </c>
      <c r="L96" s="91">
        <v>840.32100000000003</v>
      </c>
      <c r="M96" s="91">
        <v>1782.1790000000001</v>
      </c>
      <c r="O96" s="91">
        <v>1138.183</v>
      </c>
      <c r="P96" s="91">
        <v>1089.6410000000001</v>
      </c>
      <c r="Q96" s="91">
        <v>2227.8240000000001</v>
      </c>
    </row>
    <row r="97" spans="1:17" s="25" customFormat="1" ht="12.75" customHeight="1" x14ac:dyDescent="0.2">
      <c r="A97" s="125" t="s">
        <v>351</v>
      </c>
      <c r="B97" s="125"/>
      <c r="C97" s="90">
        <v>0</v>
      </c>
      <c r="D97" s="90">
        <v>0</v>
      </c>
      <c r="E97" s="90">
        <v>0</v>
      </c>
      <c r="G97" s="90">
        <v>0</v>
      </c>
      <c r="H97" s="90">
        <v>0</v>
      </c>
      <c r="I97" s="90">
        <v>0</v>
      </c>
      <c r="K97" s="91">
        <v>0</v>
      </c>
      <c r="L97" s="91">
        <v>67.814999999999998</v>
      </c>
      <c r="M97" s="91">
        <v>67.814999999999998</v>
      </c>
      <c r="O97" s="91">
        <v>0</v>
      </c>
      <c r="P97" s="91">
        <v>0</v>
      </c>
      <c r="Q97" s="91">
        <v>0</v>
      </c>
    </row>
    <row r="98" spans="1:17" s="25" customFormat="1" ht="12.75" customHeight="1" x14ac:dyDescent="0.2">
      <c r="A98" s="125" t="s">
        <v>43</v>
      </c>
      <c r="B98" s="125"/>
      <c r="C98" s="90">
        <v>5234</v>
      </c>
      <c r="D98" s="90">
        <v>4105</v>
      </c>
      <c r="E98" s="90">
        <v>9339</v>
      </c>
      <c r="G98" s="90">
        <v>1404</v>
      </c>
      <c r="H98" s="90">
        <v>1886</v>
      </c>
      <c r="I98" s="90">
        <v>3290</v>
      </c>
      <c r="K98" s="91">
        <v>227.34700000000001</v>
      </c>
      <c r="L98" s="91">
        <v>61.09</v>
      </c>
      <c r="M98" s="91">
        <v>288.43700000000001</v>
      </c>
      <c r="O98" s="91">
        <v>65.2</v>
      </c>
      <c r="P98" s="91">
        <v>13.545999999999999</v>
      </c>
      <c r="Q98" s="91">
        <v>78.746000000000009</v>
      </c>
    </row>
    <row r="99" spans="1:17" s="25" customFormat="1" ht="12.75" customHeight="1" x14ac:dyDescent="0.2">
      <c r="A99" s="125" t="s">
        <v>21</v>
      </c>
      <c r="B99" s="125"/>
      <c r="C99" s="90">
        <v>26965</v>
      </c>
      <c r="D99" s="90">
        <v>22871</v>
      </c>
      <c r="E99" s="90">
        <v>49836</v>
      </c>
      <c r="G99" s="90">
        <v>29217</v>
      </c>
      <c r="H99" s="90">
        <v>24198</v>
      </c>
      <c r="I99" s="90">
        <v>53415</v>
      </c>
      <c r="K99" s="91">
        <v>262.38400000000001</v>
      </c>
      <c r="L99" s="91">
        <v>555.85699999999997</v>
      </c>
      <c r="M99" s="91">
        <v>818.24099999999999</v>
      </c>
      <c r="O99" s="91">
        <v>339.42500000000001</v>
      </c>
      <c r="P99" s="91">
        <v>599.33199999999999</v>
      </c>
      <c r="Q99" s="91">
        <v>938.75700000000006</v>
      </c>
    </row>
    <row r="100" spans="1:17" s="25" customFormat="1" ht="12.75" customHeight="1" x14ac:dyDescent="0.2">
      <c r="A100" s="125" t="s">
        <v>22</v>
      </c>
      <c r="B100" s="125"/>
      <c r="C100" s="90">
        <v>3495</v>
      </c>
      <c r="D100" s="90">
        <v>2829</v>
      </c>
      <c r="E100" s="90">
        <v>6324</v>
      </c>
      <c r="G100" s="90">
        <v>8872</v>
      </c>
      <c r="H100" s="90">
        <v>6501</v>
      </c>
      <c r="I100" s="90">
        <v>15373</v>
      </c>
      <c r="K100" s="91">
        <v>67.763000000000005</v>
      </c>
      <c r="L100" s="91">
        <v>219.33799999999999</v>
      </c>
      <c r="M100" s="91">
        <v>287.101</v>
      </c>
      <c r="O100" s="91">
        <v>184.36500000000001</v>
      </c>
      <c r="P100" s="91">
        <v>436.815</v>
      </c>
      <c r="Q100" s="91">
        <v>621.18000000000006</v>
      </c>
    </row>
    <row r="101" spans="1:17" s="25" customFormat="1" ht="12.75" customHeight="1" x14ac:dyDescent="0.2">
      <c r="A101" s="125" t="s">
        <v>352</v>
      </c>
      <c r="B101" s="125"/>
      <c r="C101" s="90">
        <v>0</v>
      </c>
      <c r="D101" s="90">
        <v>0</v>
      </c>
      <c r="E101" s="90">
        <v>0</v>
      </c>
      <c r="G101" s="90">
        <v>0</v>
      </c>
      <c r="H101" s="90">
        <v>0</v>
      </c>
      <c r="I101" s="90">
        <v>0</v>
      </c>
      <c r="K101" s="91">
        <v>0</v>
      </c>
      <c r="L101" s="91">
        <v>0</v>
      </c>
      <c r="M101" s="91">
        <v>0</v>
      </c>
      <c r="O101" s="91">
        <v>0</v>
      </c>
      <c r="P101" s="91">
        <v>111.13500000000001</v>
      </c>
      <c r="Q101" s="91">
        <v>111.13500000000001</v>
      </c>
    </row>
    <row r="102" spans="1:17" s="25" customFormat="1" ht="12.75" customHeight="1" x14ac:dyDescent="0.2">
      <c r="A102" s="125" t="s">
        <v>23</v>
      </c>
      <c r="B102" s="125"/>
      <c r="C102" s="90">
        <v>8481</v>
      </c>
      <c r="D102" s="90">
        <v>8220</v>
      </c>
      <c r="E102" s="90">
        <v>16701</v>
      </c>
      <c r="G102" s="90">
        <v>8646</v>
      </c>
      <c r="H102" s="90">
        <v>8301</v>
      </c>
      <c r="I102" s="90">
        <v>16947</v>
      </c>
      <c r="K102" s="91">
        <v>21.949000000000002</v>
      </c>
      <c r="L102" s="91">
        <v>16.010000000000002</v>
      </c>
      <c r="M102" s="91">
        <v>37.959000000000003</v>
      </c>
      <c r="O102" s="91">
        <v>31.315000000000001</v>
      </c>
      <c r="P102" s="91">
        <v>31.303999999999998</v>
      </c>
      <c r="Q102" s="91">
        <v>62.619</v>
      </c>
    </row>
    <row r="103" spans="1:17" s="25" customFormat="1" ht="12.75" customHeight="1" x14ac:dyDescent="0.2">
      <c r="A103" s="125" t="s">
        <v>271</v>
      </c>
      <c r="B103" s="125"/>
      <c r="C103" s="90">
        <v>3112</v>
      </c>
      <c r="D103" s="90">
        <v>2753</v>
      </c>
      <c r="E103" s="90">
        <v>5865</v>
      </c>
      <c r="G103" s="90">
        <v>3081</v>
      </c>
      <c r="H103" s="90">
        <v>2577</v>
      </c>
      <c r="I103" s="90">
        <v>5658</v>
      </c>
      <c r="K103" s="91">
        <v>87.141000000000005</v>
      </c>
      <c r="L103" s="91">
        <v>36.332000000000001</v>
      </c>
      <c r="M103" s="91">
        <v>123.47300000000001</v>
      </c>
      <c r="O103" s="91">
        <v>94.614999999999995</v>
      </c>
      <c r="P103" s="91">
        <v>45.026000000000003</v>
      </c>
      <c r="Q103" s="91">
        <v>139.64099999999999</v>
      </c>
    </row>
    <row r="104" spans="1:17" s="25" customFormat="1" ht="12.75" customHeight="1" x14ac:dyDescent="0.2">
      <c r="A104" s="125" t="s">
        <v>25</v>
      </c>
      <c r="B104" s="125"/>
      <c r="C104" s="90">
        <v>1858</v>
      </c>
      <c r="D104" s="90">
        <v>1651</v>
      </c>
      <c r="E104" s="90">
        <v>3509</v>
      </c>
      <c r="G104" s="90">
        <v>1590</v>
      </c>
      <c r="H104" s="90">
        <v>1631</v>
      </c>
      <c r="I104" s="90">
        <v>3221</v>
      </c>
      <c r="K104" s="91">
        <v>0</v>
      </c>
      <c r="L104" s="91">
        <v>4.931</v>
      </c>
      <c r="M104" s="91">
        <v>4.931</v>
      </c>
      <c r="O104" s="91">
        <v>0.378</v>
      </c>
      <c r="P104" s="91">
        <v>6.9980000000000002</v>
      </c>
      <c r="Q104" s="91">
        <v>7.3760000000000003</v>
      </c>
    </row>
    <row r="105" spans="1:17" s="25" customFormat="1" ht="12.75" customHeight="1" x14ac:dyDescent="0.2">
      <c r="A105" s="125" t="s">
        <v>26</v>
      </c>
      <c r="B105" s="125"/>
      <c r="C105" s="90">
        <v>0</v>
      </c>
      <c r="D105" s="90">
        <v>26</v>
      </c>
      <c r="E105" s="90">
        <v>26</v>
      </c>
      <c r="G105" s="90">
        <v>0</v>
      </c>
      <c r="H105" s="90">
        <v>0</v>
      </c>
      <c r="I105" s="90">
        <v>0</v>
      </c>
      <c r="K105" s="91">
        <v>0</v>
      </c>
      <c r="L105" s="91">
        <v>0.53300000000000003</v>
      </c>
      <c r="M105" s="91">
        <v>0.53300000000000003</v>
      </c>
      <c r="O105" s="91">
        <v>0</v>
      </c>
      <c r="P105" s="91">
        <v>0</v>
      </c>
      <c r="Q105" s="91">
        <v>0</v>
      </c>
    </row>
    <row r="106" spans="1:17" s="25" customFormat="1" ht="12.75" customHeight="1" x14ac:dyDescent="0.2">
      <c r="A106" s="125" t="s">
        <v>46</v>
      </c>
      <c r="B106" s="125"/>
      <c r="C106" s="90">
        <v>6177</v>
      </c>
      <c r="D106" s="90">
        <v>5816</v>
      </c>
      <c r="E106" s="90">
        <v>11993</v>
      </c>
      <c r="G106" s="90">
        <v>4929</v>
      </c>
      <c r="H106" s="90">
        <v>4724</v>
      </c>
      <c r="I106" s="90">
        <v>9653</v>
      </c>
      <c r="K106" s="91">
        <v>84.52</v>
      </c>
      <c r="L106" s="91">
        <v>9.2999999999999999E-2</v>
      </c>
      <c r="M106" s="91">
        <v>84.613</v>
      </c>
      <c r="O106" s="91">
        <v>108.259</v>
      </c>
      <c r="P106" s="91">
        <v>1.9530000000000001</v>
      </c>
      <c r="Q106" s="91">
        <v>110.212</v>
      </c>
    </row>
    <row r="107" spans="1:17" s="25" customFormat="1" ht="12.75" customHeight="1" x14ac:dyDescent="0.2">
      <c r="A107" s="125" t="s">
        <v>301</v>
      </c>
      <c r="B107" s="125"/>
      <c r="C107" s="90">
        <v>2560</v>
      </c>
      <c r="D107" s="90">
        <v>2108</v>
      </c>
      <c r="E107" s="90">
        <v>4668</v>
      </c>
      <c r="G107" s="90">
        <v>1700</v>
      </c>
      <c r="H107" s="90">
        <v>1579</v>
      </c>
      <c r="I107" s="90">
        <v>3279</v>
      </c>
      <c r="K107" s="91">
        <v>126.977</v>
      </c>
      <c r="L107" s="91">
        <v>111.045</v>
      </c>
      <c r="M107" s="91">
        <v>238.02199999999999</v>
      </c>
      <c r="O107" s="91">
        <v>105.575</v>
      </c>
      <c r="P107" s="91">
        <v>95.319000000000003</v>
      </c>
      <c r="Q107" s="91">
        <v>200.89400000000001</v>
      </c>
    </row>
    <row r="108" spans="1:17" s="25" customFormat="1" ht="12.75" customHeight="1" x14ac:dyDescent="0.2">
      <c r="A108" s="125" t="s">
        <v>29</v>
      </c>
      <c r="B108" s="125"/>
      <c r="C108" s="90">
        <v>5286</v>
      </c>
      <c r="D108" s="90">
        <v>4647</v>
      </c>
      <c r="E108" s="90">
        <v>9933</v>
      </c>
      <c r="G108" s="90">
        <v>5921</v>
      </c>
      <c r="H108" s="90">
        <v>5191</v>
      </c>
      <c r="I108" s="90">
        <v>11112</v>
      </c>
      <c r="K108" s="91">
        <v>0</v>
      </c>
      <c r="L108" s="91">
        <v>0</v>
      </c>
      <c r="M108" s="91">
        <v>0</v>
      </c>
      <c r="O108" s="91">
        <v>0</v>
      </c>
      <c r="P108" s="91">
        <v>0</v>
      </c>
      <c r="Q108" s="91">
        <v>0</v>
      </c>
    </row>
    <row r="109" spans="1:17" s="25" customFormat="1" ht="12.75" customHeight="1" x14ac:dyDescent="0.2">
      <c r="A109" s="125" t="s">
        <v>53</v>
      </c>
      <c r="B109" s="125"/>
      <c r="C109" s="90">
        <v>0</v>
      </c>
      <c r="D109" s="90">
        <v>0</v>
      </c>
      <c r="E109" s="90">
        <v>0</v>
      </c>
      <c r="G109" s="90">
        <v>3494</v>
      </c>
      <c r="H109" s="90">
        <v>2574</v>
      </c>
      <c r="I109" s="90">
        <v>6068</v>
      </c>
      <c r="K109" s="91">
        <v>0</v>
      </c>
      <c r="L109" s="91">
        <v>0</v>
      </c>
      <c r="M109" s="91">
        <v>0</v>
      </c>
      <c r="O109" s="91">
        <v>43.168999999999997</v>
      </c>
      <c r="P109" s="91">
        <v>35.435000000000002</v>
      </c>
      <c r="Q109" s="91">
        <v>78.603999999999999</v>
      </c>
    </row>
    <row r="110" spans="1:17" s="25" customFormat="1" ht="12.75" customHeight="1" x14ac:dyDescent="0.2">
      <c r="A110" s="125" t="s">
        <v>54</v>
      </c>
      <c r="B110" s="125"/>
      <c r="C110" s="90">
        <v>2552</v>
      </c>
      <c r="D110" s="90">
        <v>2071</v>
      </c>
      <c r="E110" s="90">
        <v>4623</v>
      </c>
      <c r="G110" s="90">
        <v>2775</v>
      </c>
      <c r="H110" s="90">
        <v>2566</v>
      </c>
      <c r="I110" s="90">
        <v>5341</v>
      </c>
      <c r="K110" s="91">
        <v>2.988</v>
      </c>
      <c r="L110" s="91">
        <v>89.576999999999998</v>
      </c>
      <c r="M110" s="91">
        <v>92.564999999999998</v>
      </c>
      <c r="O110" s="91">
        <v>20.834</v>
      </c>
      <c r="P110" s="91">
        <v>117.633</v>
      </c>
      <c r="Q110" s="91">
        <v>138.46699999999998</v>
      </c>
    </row>
    <row r="111" spans="1:17" s="25" customFormat="1" ht="12.75" customHeight="1" x14ac:dyDescent="0.2">
      <c r="A111" s="125" t="s">
        <v>47</v>
      </c>
      <c r="B111" s="125"/>
      <c r="C111" s="90">
        <v>13123</v>
      </c>
      <c r="D111" s="90">
        <v>10941</v>
      </c>
      <c r="E111" s="90">
        <v>24064</v>
      </c>
      <c r="G111" s="90">
        <v>12341</v>
      </c>
      <c r="H111" s="90">
        <v>10987</v>
      </c>
      <c r="I111" s="90">
        <v>23328</v>
      </c>
      <c r="K111" s="91">
        <v>489.54300000000001</v>
      </c>
      <c r="L111" s="91">
        <v>640.84</v>
      </c>
      <c r="M111" s="91">
        <v>1130.383</v>
      </c>
      <c r="O111" s="91">
        <v>389.29899999999998</v>
      </c>
      <c r="P111" s="91">
        <v>647.84400000000005</v>
      </c>
      <c r="Q111" s="91">
        <v>1037.143</v>
      </c>
    </row>
    <row r="112" spans="1:17" s="25" customFormat="1" ht="12.75" customHeight="1" x14ac:dyDescent="0.2">
      <c r="A112" s="125" t="s">
        <v>238</v>
      </c>
      <c r="B112" s="125"/>
      <c r="C112" s="90">
        <v>3393</v>
      </c>
      <c r="D112" s="90">
        <v>2111</v>
      </c>
      <c r="E112" s="90">
        <v>5504</v>
      </c>
      <c r="G112" s="90">
        <v>3332</v>
      </c>
      <c r="H112" s="90">
        <v>2631</v>
      </c>
      <c r="I112" s="90">
        <v>5963</v>
      </c>
      <c r="K112" s="91">
        <v>164.95099999999999</v>
      </c>
      <c r="L112" s="91">
        <v>278.76</v>
      </c>
      <c r="M112" s="91">
        <v>443.71100000000001</v>
      </c>
      <c r="O112" s="91">
        <v>147.91999999999999</v>
      </c>
      <c r="P112" s="91">
        <v>355.68900000000002</v>
      </c>
      <c r="Q112" s="91">
        <v>503.60900000000004</v>
      </c>
    </row>
    <row r="113" spans="1:17" s="25" customFormat="1" ht="12.75" customHeight="1" x14ac:dyDescent="0.2">
      <c r="A113" s="125" t="s">
        <v>12</v>
      </c>
      <c r="B113" s="125"/>
      <c r="C113" s="90">
        <v>61370</v>
      </c>
      <c r="D113" s="90">
        <v>51713</v>
      </c>
      <c r="E113" s="90">
        <v>113083</v>
      </c>
      <c r="G113" s="90">
        <v>69915</v>
      </c>
      <c r="H113" s="90">
        <v>56669</v>
      </c>
      <c r="I113" s="90">
        <v>126584</v>
      </c>
      <c r="K113" s="91">
        <v>3095.7759999999998</v>
      </c>
      <c r="L113" s="91">
        <v>4004.7579999999998</v>
      </c>
      <c r="M113" s="91">
        <v>7100.5339999999997</v>
      </c>
      <c r="O113" s="91">
        <v>2756.9749999999999</v>
      </c>
      <c r="P113" s="91">
        <v>4141.1779999999999</v>
      </c>
      <c r="Q113" s="91">
        <v>6898.1530000000002</v>
      </c>
    </row>
    <row r="114" spans="1:17" s="25" customFormat="1" ht="12.75" customHeight="1" x14ac:dyDescent="0.2">
      <c r="A114" s="125" t="s">
        <v>31</v>
      </c>
      <c r="B114" s="125"/>
      <c r="C114" s="90">
        <v>2324</v>
      </c>
      <c r="D114" s="90">
        <v>2171</v>
      </c>
      <c r="E114" s="90">
        <v>4495</v>
      </c>
      <c r="G114" s="90">
        <v>3554</v>
      </c>
      <c r="H114" s="90">
        <v>3182</v>
      </c>
      <c r="I114" s="90">
        <v>6736</v>
      </c>
      <c r="K114" s="91">
        <v>19.518000000000001</v>
      </c>
      <c r="L114" s="91">
        <v>166.03399999999999</v>
      </c>
      <c r="M114" s="91">
        <v>185.55199999999999</v>
      </c>
      <c r="O114" s="91">
        <v>140.58699999999999</v>
      </c>
      <c r="P114" s="91">
        <v>373.16</v>
      </c>
      <c r="Q114" s="91">
        <v>513.74700000000007</v>
      </c>
    </row>
    <row r="115" spans="1:17" s="25" customFormat="1" ht="12.75" customHeight="1" x14ac:dyDescent="0.2">
      <c r="A115" s="125" t="s">
        <v>32</v>
      </c>
      <c r="B115" s="125"/>
      <c r="C115" s="90">
        <v>13213</v>
      </c>
      <c r="D115" s="90">
        <v>11169</v>
      </c>
      <c r="E115" s="90">
        <v>24382</v>
      </c>
      <c r="G115" s="90">
        <v>13835</v>
      </c>
      <c r="H115" s="90">
        <v>12194</v>
      </c>
      <c r="I115" s="90">
        <v>26029</v>
      </c>
      <c r="K115" s="91">
        <v>460.31900000000002</v>
      </c>
      <c r="L115" s="91">
        <v>589.28599999999994</v>
      </c>
      <c r="M115" s="91">
        <v>1049.605</v>
      </c>
      <c r="O115" s="91">
        <v>479.47300000000001</v>
      </c>
      <c r="P115" s="91">
        <v>825.88300000000004</v>
      </c>
      <c r="Q115" s="91">
        <v>1305.356</v>
      </c>
    </row>
    <row r="116" spans="1:17" s="25" customFormat="1" ht="12.75" customHeight="1" x14ac:dyDescent="0.2">
      <c r="A116" s="125" t="s">
        <v>56</v>
      </c>
      <c r="B116" s="125"/>
      <c r="C116" s="90">
        <v>0</v>
      </c>
      <c r="D116" s="90">
        <v>0</v>
      </c>
      <c r="E116" s="90">
        <v>0</v>
      </c>
      <c r="G116" s="90">
        <v>3001</v>
      </c>
      <c r="H116" s="90">
        <v>1808</v>
      </c>
      <c r="I116" s="90">
        <v>4809</v>
      </c>
      <c r="K116" s="91">
        <v>0</v>
      </c>
      <c r="L116" s="91">
        <v>0</v>
      </c>
      <c r="M116" s="91">
        <v>0</v>
      </c>
      <c r="O116" s="91">
        <v>38.677999999999997</v>
      </c>
      <c r="P116" s="91">
        <v>36.338000000000001</v>
      </c>
      <c r="Q116" s="91">
        <v>75.015999999999991</v>
      </c>
    </row>
    <row r="117" spans="1:17" s="25" customFormat="1" ht="12.75" customHeight="1" x14ac:dyDescent="0.2">
      <c r="A117" s="125" t="s">
        <v>33</v>
      </c>
      <c r="B117" s="125"/>
      <c r="C117" s="90">
        <v>8245</v>
      </c>
      <c r="D117" s="90">
        <v>8578</v>
      </c>
      <c r="E117" s="90">
        <v>16823</v>
      </c>
      <c r="G117" s="90">
        <v>11542</v>
      </c>
      <c r="H117" s="90">
        <v>10395</v>
      </c>
      <c r="I117" s="90">
        <v>21937</v>
      </c>
      <c r="K117" s="91">
        <v>22.434000000000001</v>
      </c>
      <c r="L117" s="91">
        <v>12.311</v>
      </c>
      <c r="M117" s="91">
        <v>34.745000000000005</v>
      </c>
      <c r="O117" s="91">
        <v>26.661000000000001</v>
      </c>
      <c r="P117" s="91">
        <v>25.888000000000002</v>
      </c>
      <c r="Q117" s="91">
        <v>52.549000000000007</v>
      </c>
    </row>
    <row r="118" spans="1:17" s="25" customFormat="1" ht="12.75" customHeight="1" x14ac:dyDescent="0.2">
      <c r="A118" s="125" t="s">
        <v>293</v>
      </c>
      <c r="B118" s="125"/>
      <c r="C118" s="90">
        <v>2092</v>
      </c>
      <c r="D118" s="90">
        <v>1731</v>
      </c>
      <c r="E118" s="90">
        <v>3823</v>
      </c>
      <c r="G118" s="90">
        <v>2523</v>
      </c>
      <c r="H118" s="90">
        <v>2057</v>
      </c>
      <c r="I118" s="90">
        <v>4580</v>
      </c>
      <c r="K118" s="91">
        <v>95.048000000000002</v>
      </c>
      <c r="L118" s="91">
        <v>97.498000000000005</v>
      </c>
      <c r="M118" s="91">
        <v>192.54599999999999</v>
      </c>
      <c r="O118" s="91">
        <v>110.97</v>
      </c>
      <c r="P118" s="91">
        <v>213.42699999999999</v>
      </c>
      <c r="Q118" s="91">
        <v>324.39699999999999</v>
      </c>
    </row>
    <row r="119" spans="1:17" s="25" customFormat="1" ht="12.75" customHeight="1" x14ac:dyDescent="0.2">
      <c r="A119" s="125" t="s">
        <v>303</v>
      </c>
      <c r="B119" s="125"/>
      <c r="C119" s="90">
        <v>2059</v>
      </c>
      <c r="D119" s="90">
        <v>1841</v>
      </c>
      <c r="E119" s="90">
        <v>3900</v>
      </c>
      <c r="G119" s="90">
        <v>2065</v>
      </c>
      <c r="H119" s="90">
        <v>1787</v>
      </c>
      <c r="I119" s="90">
        <v>3852</v>
      </c>
      <c r="K119" s="91">
        <v>79.018000000000001</v>
      </c>
      <c r="L119" s="91">
        <v>48.408999999999999</v>
      </c>
      <c r="M119" s="91">
        <v>127.42699999999999</v>
      </c>
      <c r="O119" s="91">
        <v>62.262</v>
      </c>
      <c r="P119" s="91">
        <v>62.56</v>
      </c>
      <c r="Q119" s="91">
        <v>124.822</v>
      </c>
    </row>
    <row r="120" spans="1:17" s="25" customFormat="1" ht="12.75" customHeight="1" x14ac:dyDescent="0.2">
      <c r="A120" s="125" t="s">
        <v>322</v>
      </c>
      <c r="B120" s="125"/>
      <c r="C120" s="90">
        <v>0</v>
      </c>
      <c r="D120" s="90">
        <v>0</v>
      </c>
      <c r="E120" s="90">
        <v>0</v>
      </c>
      <c r="G120" s="90">
        <v>1649</v>
      </c>
      <c r="H120" s="90">
        <v>1239</v>
      </c>
      <c r="I120" s="90">
        <v>2888</v>
      </c>
      <c r="K120" s="91">
        <v>0</v>
      </c>
      <c r="L120" s="91">
        <v>0</v>
      </c>
      <c r="M120" s="91">
        <v>0</v>
      </c>
      <c r="O120" s="91">
        <v>143.21899999999999</v>
      </c>
      <c r="P120" s="91">
        <v>85.174000000000007</v>
      </c>
      <c r="Q120" s="91">
        <v>228.393</v>
      </c>
    </row>
    <row r="121" spans="1:17" s="25" customFormat="1" ht="12.75" customHeight="1" x14ac:dyDescent="0.2">
      <c r="A121" s="126" t="s">
        <v>7</v>
      </c>
      <c r="B121" s="126" t="s">
        <v>36</v>
      </c>
      <c r="C121" s="90">
        <v>486720</v>
      </c>
      <c r="D121" s="90">
        <v>396510</v>
      </c>
      <c r="E121" s="90">
        <v>883230</v>
      </c>
      <c r="G121" s="90">
        <v>523788</v>
      </c>
      <c r="H121" s="90">
        <v>436280</v>
      </c>
      <c r="I121" s="90">
        <v>960068</v>
      </c>
      <c r="K121" s="91">
        <v>13089.335999999999</v>
      </c>
      <c r="L121" s="91">
        <v>16950.695</v>
      </c>
      <c r="M121" s="91">
        <v>30040.030999999999</v>
      </c>
      <c r="O121" s="91">
        <v>13067.104000000003</v>
      </c>
      <c r="P121" s="91">
        <v>17872.829000000002</v>
      </c>
      <c r="Q121" s="91">
        <v>30939.933000000005</v>
      </c>
    </row>
    <row r="122" spans="1:17" s="25" customFormat="1" ht="12.75" customHeight="1" x14ac:dyDescent="0.2">
      <c r="A122" s="125" t="s">
        <v>220</v>
      </c>
      <c r="B122" s="125" t="s">
        <v>48</v>
      </c>
      <c r="C122" s="90">
        <v>8431</v>
      </c>
      <c r="D122" s="90">
        <v>4613</v>
      </c>
      <c r="E122" s="90">
        <v>13044</v>
      </c>
      <c r="G122" s="90">
        <v>220</v>
      </c>
      <c r="H122" s="90">
        <v>185</v>
      </c>
      <c r="I122" s="90">
        <v>405</v>
      </c>
      <c r="K122" s="91">
        <v>237.04</v>
      </c>
      <c r="L122" s="91">
        <v>423.50799999999998</v>
      </c>
      <c r="M122" s="91">
        <v>660.548</v>
      </c>
      <c r="O122" s="91">
        <v>1.2589999999999999</v>
      </c>
      <c r="P122" s="91">
        <v>0.68200000000000005</v>
      </c>
      <c r="Q122" s="91">
        <v>1.9409999999999998</v>
      </c>
    </row>
    <row r="123" spans="1:17" s="25" customFormat="1" ht="12.75" customHeight="1" x14ac:dyDescent="0.2">
      <c r="A123" s="125" t="s">
        <v>13</v>
      </c>
      <c r="B123" s="125"/>
      <c r="C123" s="90">
        <v>9363</v>
      </c>
      <c r="D123" s="90">
        <v>8973</v>
      </c>
      <c r="E123" s="90">
        <v>18336</v>
      </c>
      <c r="G123" s="90">
        <v>7902</v>
      </c>
      <c r="H123" s="90">
        <v>8506</v>
      </c>
      <c r="I123" s="90">
        <v>16408</v>
      </c>
      <c r="K123" s="91">
        <v>273.91000000000003</v>
      </c>
      <c r="L123" s="91">
        <v>352.29399999999998</v>
      </c>
      <c r="M123" s="91">
        <v>626.20399999999995</v>
      </c>
      <c r="O123" s="91">
        <v>504.72</v>
      </c>
      <c r="P123" s="91">
        <v>198.03800000000001</v>
      </c>
      <c r="Q123" s="91">
        <v>702.75800000000004</v>
      </c>
    </row>
    <row r="124" spans="1:17" s="25" customFormat="1" ht="12.75" customHeight="1" x14ac:dyDescent="0.2">
      <c r="A124" s="125" t="s">
        <v>16</v>
      </c>
      <c r="B124" s="125"/>
      <c r="C124" s="90">
        <v>7249</v>
      </c>
      <c r="D124" s="90">
        <v>5822</v>
      </c>
      <c r="E124" s="90">
        <v>13071</v>
      </c>
      <c r="G124" s="90">
        <v>7150</v>
      </c>
      <c r="H124" s="90">
        <v>6412</v>
      </c>
      <c r="I124" s="90">
        <v>13562</v>
      </c>
      <c r="K124" s="91">
        <v>246.11099999999999</v>
      </c>
      <c r="L124" s="91">
        <v>286.63099999999997</v>
      </c>
      <c r="M124" s="91">
        <v>532.74199999999996</v>
      </c>
      <c r="O124" s="91">
        <v>325.13900000000001</v>
      </c>
      <c r="P124" s="91">
        <v>332.78199999999998</v>
      </c>
      <c r="Q124" s="91">
        <v>657.92100000000005</v>
      </c>
    </row>
    <row r="125" spans="1:17" s="25" customFormat="1" ht="12.75" customHeight="1" x14ac:dyDescent="0.2">
      <c r="A125" s="125" t="s">
        <v>8</v>
      </c>
      <c r="B125" s="125"/>
      <c r="C125" s="90">
        <v>40055</v>
      </c>
      <c r="D125" s="90">
        <v>37784</v>
      </c>
      <c r="E125" s="90">
        <v>77839</v>
      </c>
      <c r="G125" s="90">
        <v>41738</v>
      </c>
      <c r="H125" s="90">
        <v>36833</v>
      </c>
      <c r="I125" s="90">
        <v>78571</v>
      </c>
      <c r="K125" s="91">
        <v>85.281000000000006</v>
      </c>
      <c r="L125" s="91">
        <v>130.584</v>
      </c>
      <c r="M125" s="91">
        <v>215.86500000000001</v>
      </c>
      <c r="O125" s="91">
        <v>103.36799999999999</v>
      </c>
      <c r="P125" s="91">
        <v>121.608</v>
      </c>
      <c r="Q125" s="91">
        <v>224.976</v>
      </c>
    </row>
    <row r="126" spans="1:17" s="25" customFormat="1" ht="12.75" customHeight="1" x14ac:dyDescent="0.2">
      <c r="A126" s="125" t="s">
        <v>241</v>
      </c>
      <c r="B126" s="125"/>
      <c r="C126" s="90">
        <v>10548</v>
      </c>
      <c r="D126" s="90">
        <v>5754</v>
      </c>
      <c r="E126" s="90">
        <v>16302</v>
      </c>
      <c r="G126" s="90">
        <v>13453</v>
      </c>
      <c r="H126" s="90">
        <v>7286</v>
      </c>
      <c r="I126" s="90">
        <v>20739</v>
      </c>
      <c r="K126" s="91">
        <v>418.80599999999998</v>
      </c>
      <c r="L126" s="91">
        <v>490.18700000000001</v>
      </c>
      <c r="M126" s="91">
        <v>908.99299999999994</v>
      </c>
      <c r="O126" s="91">
        <v>238.97200000000001</v>
      </c>
      <c r="P126" s="91">
        <v>983.06299999999999</v>
      </c>
      <c r="Q126" s="91">
        <v>1222.0350000000001</v>
      </c>
    </row>
    <row r="127" spans="1:17" s="25" customFormat="1" ht="12.75" customHeight="1" x14ac:dyDescent="0.2">
      <c r="A127" s="125" t="s">
        <v>18</v>
      </c>
      <c r="B127" s="125"/>
      <c r="C127" s="90">
        <v>22944</v>
      </c>
      <c r="D127" s="90">
        <v>11515</v>
      </c>
      <c r="E127" s="90">
        <v>34459</v>
      </c>
      <c r="G127" s="90">
        <v>23348</v>
      </c>
      <c r="H127" s="90">
        <v>11729</v>
      </c>
      <c r="I127" s="90">
        <v>35077</v>
      </c>
      <c r="K127" s="91">
        <v>416.71499999999997</v>
      </c>
      <c r="L127" s="91">
        <v>694.04499999999996</v>
      </c>
      <c r="M127" s="91">
        <v>1110.76</v>
      </c>
      <c r="O127" s="91">
        <v>555.78300000000002</v>
      </c>
      <c r="P127" s="91">
        <v>636.60799999999995</v>
      </c>
      <c r="Q127" s="91">
        <v>1192.3910000000001</v>
      </c>
    </row>
    <row r="128" spans="1:17" s="25" customFormat="1" ht="12.75" customHeight="1" x14ac:dyDescent="0.2">
      <c r="A128" s="125" t="s">
        <v>39</v>
      </c>
      <c r="B128" s="125"/>
      <c r="C128" s="90">
        <v>3450</v>
      </c>
      <c r="D128" s="90">
        <v>3224</v>
      </c>
      <c r="E128" s="90">
        <v>6674</v>
      </c>
      <c r="G128" s="90">
        <v>4027</v>
      </c>
      <c r="H128" s="90">
        <v>3298</v>
      </c>
      <c r="I128" s="90">
        <v>7325</v>
      </c>
      <c r="K128" s="91">
        <v>203.73500000000001</v>
      </c>
      <c r="L128" s="91">
        <v>103.80200000000001</v>
      </c>
      <c r="M128" s="91">
        <v>307.53700000000003</v>
      </c>
      <c r="O128" s="91">
        <v>160.61000000000001</v>
      </c>
      <c r="P128" s="91">
        <v>157.58799999999999</v>
      </c>
      <c r="Q128" s="91">
        <v>318.19799999999998</v>
      </c>
    </row>
    <row r="129" spans="1:17" s="25" customFormat="1" ht="12.75" customHeight="1" x14ac:dyDescent="0.2">
      <c r="A129" s="125" t="s">
        <v>10</v>
      </c>
      <c r="B129" s="125"/>
      <c r="C129" s="90">
        <v>10706</v>
      </c>
      <c r="D129" s="90">
        <v>8708</v>
      </c>
      <c r="E129" s="90">
        <v>19414</v>
      </c>
      <c r="G129" s="90">
        <v>11128</v>
      </c>
      <c r="H129" s="90">
        <v>9721</v>
      </c>
      <c r="I129" s="90">
        <v>20849</v>
      </c>
      <c r="K129" s="91">
        <v>382.75700000000001</v>
      </c>
      <c r="L129" s="91">
        <v>359.04599999999999</v>
      </c>
      <c r="M129" s="91">
        <v>741.803</v>
      </c>
      <c r="O129" s="91">
        <v>635.75</v>
      </c>
      <c r="P129" s="91">
        <v>514.87599999999998</v>
      </c>
      <c r="Q129" s="91">
        <v>1150.626</v>
      </c>
    </row>
    <row r="130" spans="1:17" s="25" customFormat="1" ht="12.75" customHeight="1" x14ac:dyDescent="0.2">
      <c r="A130" s="125" t="s">
        <v>42</v>
      </c>
      <c r="B130" s="125"/>
      <c r="C130" s="90">
        <v>2386</v>
      </c>
      <c r="D130" s="90">
        <v>2215</v>
      </c>
      <c r="E130" s="90">
        <v>4601</v>
      </c>
      <c r="G130" s="90">
        <v>2698</v>
      </c>
      <c r="H130" s="90">
        <v>2391</v>
      </c>
      <c r="I130" s="90">
        <v>5089</v>
      </c>
      <c r="K130" s="91">
        <v>7.4470000000000001</v>
      </c>
      <c r="L130" s="91">
        <v>0.63700000000000001</v>
      </c>
      <c r="M130" s="91">
        <v>8.0839999999999996</v>
      </c>
      <c r="O130" s="91">
        <v>3.9009999999999998</v>
      </c>
      <c r="P130" s="91">
        <v>2.2229999999999999</v>
      </c>
      <c r="Q130" s="91">
        <v>6.1239999999999997</v>
      </c>
    </row>
    <row r="131" spans="1:17" s="25" customFormat="1" ht="12.75" customHeight="1" x14ac:dyDescent="0.2">
      <c r="A131" s="125" t="s">
        <v>49</v>
      </c>
      <c r="B131" s="125"/>
      <c r="C131" s="90">
        <v>6520</v>
      </c>
      <c r="D131" s="90">
        <v>5296</v>
      </c>
      <c r="E131" s="90">
        <v>11816</v>
      </c>
      <c r="G131" s="90">
        <v>6468</v>
      </c>
      <c r="H131" s="90">
        <v>4558</v>
      </c>
      <c r="I131" s="90">
        <v>11026</v>
      </c>
      <c r="K131" s="91">
        <v>108.102</v>
      </c>
      <c r="L131" s="91">
        <v>376.536</v>
      </c>
      <c r="M131" s="91">
        <v>484.63800000000003</v>
      </c>
      <c r="O131" s="91">
        <v>109.21599999999999</v>
      </c>
      <c r="P131" s="91">
        <v>400.63400000000001</v>
      </c>
      <c r="Q131" s="91">
        <v>509.85</v>
      </c>
    </row>
    <row r="132" spans="1:17" s="25" customFormat="1" ht="12.75" customHeight="1" x14ac:dyDescent="0.2">
      <c r="A132" s="125" t="s">
        <v>237</v>
      </c>
      <c r="B132" s="125"/>
      <c r="C132" s="90">
        <v>465</v>
      </c>
      <c r="D132" s="90">
        <v>359</v>
      </c>
      <c r="E132" s="90">
        <v>824</v>
      </c>
      <c r="G132" s="90">
        <v>490</v>
      </c>
      <c r="H132" s="90">
        <v>404</v>
      </c>
      <c r="I132" s="90">
        <v>894</v>
      </c>
      <c r="K132" s="91">
        <v>0</v>
      </c>
      <c r="L132" s="91">
        <v>0</v>
      </c>
      <c r="M132" s="91">
        <v>0</v>
      </c>
      <c r="O132" s="91">
        <v>0</v>
      </c>
      <c r="P132" s="91">
        <v>0</v>
      </c>
      <c r="Q132" s="91">
        <v>0</v>
      </c>
    </row>
    <row r="133" spans="1:17" s="25" customFormat="1" ht="12.75" customHeight="1" x14ac:dyDescent="0.2">
      <c r="A133" s="125" t="s">
        <v>11</v>
      </c>
      <c r="B133" s="125"/>
      <c r="C133" s="90">
        <v>30864</v>
      </c>
      <c r="D133" s="90">
        <v>23503</v>
      </c>
      <c r="E133" s="90">
        <v>54367</v>
      </c>
      <c r="G133" s="90">
        <v>23428</v>
      </c>
      <c r="H133" s="90">
        <v>19137</v>
      </c>
      <c r="I133" s="90">
        <v>42565</v>
      </c>
      <c r="K133" s="91">
        <v>251.84700000000001</v>
      </c>
      <c r="L133" s="91">
        <v>253.25399999999999</v>
      </c>
      <c r="M133" s="91">
        <v>505.101</v>
      </c>
      <c r="O133" s="91">
        <v>224.833</v>
      </c>
      <c r="P133" s="91">
        <v>125.746</v>
      </c>
      <c r="Q133" s="91">
        <v>350.57900000000001</v>
      </c>
    </row>
    <row r="134" spans="1:17" s="25" customFormat="1" ht="12.75" customHeight="1" x14ac:dyDescent="0.2">
      <c r="A134" s="125" t="s">
        <v>43</v>
      </c>
      <c r="B134" s="125"/>
      <c r="C134" s="90">
        <v>0</v>
      </c>
      <c r="D134" s="90">
        <v>0</v>
      </c>
      <c r="E134" s="90">
        <v>0</v>
      </c>
      <c r="G134" s="90">
        <v>5327</v>
      </c>
      <c r="H134" s="90">
        <v>4348</v>
      </c>
      <c r="I134" s="90">
        <v>9675</v>
      </c>
      <c r="K134" s="91">
        <v>0</v>
      </c>
      <c r="L134" s="91">
        <v>0</v>
      </c>
      <c r="M134" s="91">
        <v>0</v>
      </c>
      <c r="O134" s="91">
        <v>61.768000000000001</v>
      </c>
      <c r="P134" s="91">
        <v>2.9660000000000002</v>
      </c>
      <c r="Q134" s="91">
        <v>64.733999999999995</v>
      </c>
    </row>
    <row r="135" spans="1:17" s="25" customFormat="1" ht="12.75" customHeight="1" x14ac:dyDescent="0.2">
      <c r="A135" s="125" t="s">
        <v>44</v>
      </c>
      <c r="B135" s="125"/>
      <c r="C135" s="90">
        <v>2934</v>
      </c>
      <c r="D135" s="90">
        <v>2311</v>
      </c>
      <c r="E135" s="90">
        <v>5245</v>
      </c>
      <c r="G135" s="90">
        <v>2819</v>
      </c>
      <c r="H135" s="90">
        <v>2199</v>
      </c>
      <c r="I135" s="90">
        <v>5018</v>
      </c>
      <c r="K135" s="91">
        <v>73.176000000000002</v>
      </c>
      <c r="L135" s="91">
        <v>55.338999999999999</v>
      </c>
      <c r="M135" s="91">
        <v>128.51499999999999</v>
      </c>
      <c r="O135" s="91">
        <v>53.25</v>
      </c>
      <c r="P135" s="91">
        <v>65.721999999999994</v>
      </c>
      <c r="Q135" s="91">
        <v>118.97199999999999</v>
      </c>
    </row>
    <row r="136" spans="1:17" s="25" customFormat="1" ht="12.75" customHeight="1" x14ac:dyDescent="0.2">
      <c r="A136" s="125" t="s">
        <v>12</v>
      </c>
      <c r="B136" s="125"/>
      <c r="C136" s="90">
        <v>53658</v>
      </c>
      <c r="D136" s="90">
        <v>47081</v>
      </c>
      <c r="E136" s="90">
        <v>100739</v>
      </c>
      <c r="G136" s="90">
        <v>49662</v>
      </c>
      <c r="H136" s="90">
        <v>43462</v>
      </c>
      <c r="I136" s="90">
        <v>93124</v>
      </c>
      <c r="K136" s="91">
        <v>1270.135</v>
      </c>
      <c r="L136" s="91">
        <v>1582.4949999999999</v>
      </c>
      <c r="M136" s="91">
        <v>2852.63</v>
      </c>
      <c r="O136" s="91">
        <v>1396.8140000000001</v>
      </c>
      <c r="P136" s="91">
        <v>1622.626</v>
      </c>
      <c r="Q136" s="91">
        <v>3019.44</v>
      </c>
    </row>
    <row r="137" spans="1:17" s="25" customFormat="1" ht="12.75" customHeight="1" x14ac:dyDescent="0.2">
      <c r="A137" s="126" t="s">
        <v>7</v>
      </c>
      <c r="B137" s="126" t="s">
        <v>48</v>
      </c>
      <c r="C137" s="90">
        <v>209573</v>
      </c>
      <c r="D137" s="90">
        <v>167158</v>
      </c>
      <c r="E137" s="90">
        <v>376731</v>
      </c>
      <c r="G137" s="90">
        <v>199858</v>
      </c>
      <c r="H137" s="90">
        <v>160469</v>
      </c>
      <c r="I137" s="90">
        <v>360327</v>
      </c>
      <c r="K137" s="91">
        <v>3975.0619999999999</v>
      </c>
      <c r="L137" s="91">
        <v>5108.3580000000002</v>
      </c>
      <c r="M137" s="91">
        <v>9083.42</v>
      </c>
      <c r="O137" s="91">
        <v>4375.3829999999998</v>
      </c>
      <c r="P137" s="91">
        <v>5165.1620000000003</v>
      </c>
      <c r="Q137" s="91">
        <v>9540.5450000000001</v>
      </c>
    </row>
    <row r="138" spans="1:17" s="25" customFormat="1" ht="12.75" customHeight="1" x14ac:dyDescent="0.2">
      <c r="A138" s="125" t="s">
        <v>8</v>
      </c>
      <c r="B138" s="125" t="s">
        <v>278</v>
      </c>
      <c r="C138" s="90">
        <v>234</v>
      </c>
      <c r="D138" s="90">
        <v>216</v>
      </c>
      <c r="E138" s="90">
        <v>450</v>
      </c>
      <c r="G138" s="90">
        <v>357</v>
      </c>
      <c r="H138" s="90">
        <v>282</v>
      </c>
      <c r="I138" s="90">
        <v>639</v>
      </c>
      <c r="K138" s="91">
        <v>0</v>
      </c>
      <c r="L138" s="91">
        <v>0</v>
      </c>
      <c r="M138" s="91">
        <v>0</v>
      </c>
      <c r="O138" s="91">
        <v>0</v>
      </c>
      <c r="P138" s="91">
        <v>0</v>
      </c>
      <c r="Q138" s="91">
        <v>0</v>
      </c>
    </row>
    <row r="139" spans="1:17" s="25" customFormat="1" ht="12.75" customHeight="1" x14ac:dyDescent="0.2">
      <c r="A139" s="126" t="s">
        <v>7</v>
      </c>
      <c r="B139" s="126" t="s">
        <v>278</v>
      </c>
      <c r="C139" s="90">
        <v>234</v>
      </c>
      <c r="D139" s="90">
        <v>216</v>
      </c>
      <c r="E139" s="90">
        <v>450</v>
      </c>
      <c r="G139" s="90">
        <v>357</v>
      </c>
      <c r="H139" s="90">
        <v>282</v>
      </c>
      <c r="I139" s="90">
        <v>639</v>
      </c>
      <c r="K139" s="91">
        <v>0</v>
      </c>
      <c r="L139" s="91">
        <v>0</v>
      </c>
      <c r="M139" s="91">
        <v>0</v>
      </c>
      <c r="O139" s="91">
        <v>0</v>
      </c>
      <c r="P139" s="91">
        <v>0</v>
      </c>
      <c r="Q139" s="91">
        <v>0</v>
      </c>
    </row>
    <row r="140" spans="1:17" s="25" customFormat="1" ht="12.75" customHeight="1" x14ac:dyDescent="0.2">
      <c r="A140" s="125" t="s">
        <v>13</v>
      </c>
      <c r="B140" s="125" t="s">
        <v>332</v>
      </c>
      <c r="C140" s="90">
        <v>1882</v>
      </c>
      <c r="D140" s="90">
        <v>1725</v>
      </c>
      <c r="E140" s="90">
        <v>3607</v>
      </c>
      <c r="G140" s="90">
        <v>1583</v>
      </c>
      <c r="H140" s="90">
        <v>1586</v>
      </c>
      <c r="I140" s="90">
        <v>3169</v>
      </c>
      <c r="K140" s="91">
        <v>0</v>
      </c>
      <c r="L140" s="91">
        <v>0</v>
      </c>
      <c r="M140" s="91">
        <v>0</v>
      </c>
      <c r="O140" s="91">
        <v>0</v>
      </c>
      <c r="P140" s="91">
        <v>0</v>
      </c>
      <c r="Q140" s="91">
        <v>0</v>
      </c>
    </row>
    <row r="141" spans="1:17" s="25" customFormat="1" ht="12.75" customHeight="1" x14ac:dyDescent="0.2">
      <c r="A141" s="126" t="s">
        <v>7</v>
      </c>
      <c r="B141" s="126" t="s">
        <v>332</v>
      </c>
      <c r="C141" s="90">
        <v>1882</v>
      </c>
      <c r="D141" s="90">
        <v>1725</v>
      </c>
      <c r="E141" s="90">
        <v>3607</v>
      </c>
      <c r="G141" s="90">
        <v>1583</v>
      </c>
      <c r="H141" s="90">
        <v>1586</v>
      </c>
      <c r="I141" s="90">
        <v>3169</v>
      </c>
      <c r="K141" s="91">
        <v>0</v>
      </c>
      <c r="L141" s="91">
        <v>0</v>
      </c>
      <c r="M141" s="91">
        <v>0</v>
      </c>
      <c r="O141" s="91">
        <v>0</v>
      </c>
      <c r="P141" s="91">
        <v>0</v>
      </c>
      <c r="Q141" s="91">
        <v>0</v>
      </c>
    </row>
    <row r="142" spans="1:17" s="25" customFormat="1" ht="12.75" customHeight="1" x14ac:dyDescent="0.2">
      <c r="A142" s="125" t="s">
        <v>220</v>
      </c>
      <c r="B142" s="125" t="s">
        <v>50</v>
      </c>
      <c r="C142" s="90">
        <v>23608</v>
      </c>
      <c r="D142" s="90">
        <v>13551</v>
      </c>
      <c r="E142" s="90">
        <v>37159</v>
      </c>
      <c r="G142" s="90">
        <v>28829</v>
      </c>
      <c r="H142" s="90">
        <v>15492</v>
      </c>
      <c r="I142" s="90">
        <v>44321</v>
      </c>
      <c r="K142" s="91">
        <v>359.04</v>
      </c>
      <c r="L142" s="91">
        <v>617.69500000000005</v>
      </c>
      <c r="M142" s="91">
        <v>976.73500000000013</v>
      </c>
      <c r="O142" s="91">
        <v>371.29500000000002</v>
      </c>
      <c r="P142" s="91">
        <v>484.44600000000003</v>
      </c>
      <c r="Q142" s="91">
        <v>855.74099999999999</v>
      </c>
    </row>
    <row r="143" spans="1:17" s="25" customFormat="1" ht="12.75" customHeight="1" x14ac:dyDescent="0.2">
      <c r="A143" s="125" t="s">
        <v>51</v>
      </c>
      <c r="B143" s="125"/>
      <c r="C143" s="90">
        <v>1362</v>
      </c>
      <c r="D143" s="90">
        <v>1369</v>
      </c>
      <c r="E143" s="90">
        <v>2731</v>
      </c>
      <c r="G143" s="90">
        <v>2388</v>
      </c>
      <c r="H143" s="90">
        <v>2055</v>
      </c>
      <c r="I143" s="90">
        <v>4443</v>
      </c>
      <c r="K143" s="91">
        <v>0.41299999999999998</v>
      </c>
      <c r="L143" s="91">
        <v>0.35699999999999998</v>
      </c>
      <c r="M143" s="91">
        <v>0.77</v>
      </c>
      <c r="O143" s="91">
        <v>0.81</v>
      </c>
      <c r="P143" s="91">
        <v>6.0259999999999998</v>
      </c>
      <c r="Q143" s="91">
        <v>6.8360000000000003</v>
      </c>
    </row>
    <row r="144" spans="1:17" s="25" customFormat="1" ht="12.75" customHeight="1" x14ac:dyDescent="0.2">
      <c r="A144" s="125" t="s">
        <v>13</v>
      </c>
      <c r="B144" s="125"/>
      <c r="C144" s="90">
        <v>64618</v>
      </c>
      <c r="D144" s="90">
        <v>67397</v>
      </c>
      <c r="E144" s="90">
        <v>132015</v>
      </c>
      <c r="G144" s="90">
        <v>68033</v>
      </c>
      <c r="H144" s="90">
        <v>69465</v>
      </c>
      <c r="I144" s="90">
        <v>137498</v>
      </c>
      <c r="K144" s="91">
        <v>1961.5340000000001</v>
      </c>
      <c r="L144" s="91">
        <v>2831.011</v>
      </c>
      <c r="M144" s="91">
        <v>4792.5450000000001</v>
      </c>
      <c r="O144" s="91">
        <v>1857.241</v>
      </c>
      <c r="P144" s="91">
        <v>2886.6959999999999</v>
      </c>
      <c r="Q144" s="91">
        <v>4743.9369999999999</v>
      </c>
    </row>
    <row r="145" spans="1:17" s="25" customFormat="1" ht="12.75" customHeight="1" x14ac:dyDescent="0.2">
      <c r="A145" s="125" t="s">
        <v>16</v>
      </c>
      <c r="B145" s="125"/>
      <c r="C145" s="90">
        <v>27100</v>
      </c>
      <c r="D145" s="90">
        <v>24311</v>
      </c>
      <c r="E145" s="90">
        <v>51411</v>
      </c>
      <c r="G145" s="90">
        <v>28473</v>
      </c>
      <c r="H145" s="90">
        <v>24729</v>
      </c>
      <c r="I145" s="90">
        <v>53202</v>
      </c>
      <c r="K145" s="91">
        <v>591.96</v>
      </c>
      <c r="L145" s="91">
        <v>437.58300000000003</v>
      </c>
      <c r="M145" s="91">
        <v>1029.5430000000001</v>
      </c>
      <c r="O145" s="91">
        <v>549.60199999999998</v>
      </c>
      <c r="P145" s="91">
        <v>315.61399999999998</v>
      </c>
      <c r="Q145" s="91">
        <v>865.21599999999989</v>
      </c>
    </row>
    <row r="146" spans="1:17" s="25" customFormat="1" ht="12.75" customHeight="1" x14ac:dyDescent="0.2">
      <c r="A146" s="125" t="s">
        <v>37</v>
      </c>
      <c r="B146" s="125"/>
      <c r="C146" s="90">
        <v>12420</v>
      </c>
      <c r="D146" s="90">
        <v>15351</v>
      </c>
      <c r="E146" s="90">
        <v>27771</v>
      </c>
      <c r="G146" s="90">
        <v>13701</v>
      </c>
      <c r="H146" s="90">
        <v>12767</v>
      </c>
      <c r="I146" s="90">
        <v>26468</v>
      </c>
      <c r="K146" s="91">
        <v>327.64299999999997</v>
      </c>
      <c r="L146" s="91">
        <v>317.56599999999997</v>
      </c>
      <c r="M146" s="91">
        <v>645.20899999999995</v>
      </c>
      <c r="O146" s="91">
        <v>234.28899999999999</v>
      </c>
      <c r="P146" s="91">
        <v>303.77199999999999</v>
      </c>
      <c r="Q146" s="91">
        <v>538.06099999999992</v>
      </c>
    </row>
    <row r="147" spans="1:17" s="25" customFormat="1" ht="12.75" customHeight="1" x14ac:dyDescent="0.2">
      <c r="A147" s="125" t="s">
        <v>302</v>
      </c>
      <c r="B147" s="125"/>
      <c r="C147" s="90">
        <v>1951</v>
      </c>
      <c r="D147" s="90">
        <v>1313</v>
      </c>
      <c r="E147" s="90">
        <v>3264</v>
      </c>
      <c r="G147" s="90">
        <v>1937</v>
      </c>
      <c r="H147" s="90">
        <v>1625</v>
      </c>
      <c r="I147" s="90">
        <v>3562</v>
      </c>
      <c r="K147" s="91">
        <v>72.471000000000004</v>
      </c>
      <c r="L147" s="91">
        <v>63.908000000000001</v>
      </c>
      <c r="M147" s="91">
        <v>136.37900000000002</v>
      </c>
      <c r="O147" s="91">
        <v>107.13200000000001</v>
      </c>
      <c r="P147" s="91">
        <v>83.492999999999995</v>
      </c>
      <c r="Q147" s="91">
        <v>190.625</v>
      </c>
    </row>
    <row r="148" spans="1:17" s="25" customFormat="1" ht="12.75" customHeight="1" x14ac:dyDescent="0.2">
      <c r="A148" s="125" t="s">
        <v>267</v>
      </c>
      <c r="B148" s="125"/>
      <c r="C148" s="90">
        <v>3034</v>
      </c>
      <c r="D148" s="90">
        <v>1754</v>
      </c>
      <c r="E148" s="90">
        <v>4788</v>
      </c>
      <c r="G148" s="90">
        <v>2408</v>
      </c>
      <c r="H148" s="90">
        <v>1914</v>
      </c>
      <c r="I148" s="90">
        <v>4322</v>
      </c>
      <c r="K148" s="91">
        <v>84.698999999999998</v>
      </c>
      <c r="L148" s="91">
        <v>85.466999999999999</v>
      </c>
      <c r="M148" s="91">
        <v>170.166</v>
      </c>
      <c r="O148" s="91">
        <v>69.936000000000007</v>
      </c>
      <c r="P148" s="91">
        <v>84.307000000000002</v>
      </c>
      <c r="Q148" s="91">
        <v>154.24299999999999</v>
      </c>
    </row>
    <row r="149" spans="1:17" s="25" customFormat="1" ht="12.75" customHeight="1" x14ac:dyDescent="0.2">
      <c r="A149" s="125" t="s">
        <v>38</v>
      </c>
      <c r="B149" s="125"/>
      <c r="C149" s="90">
        <v>0</v>
      </c>
      <c r="D149" s="90">
        <v>0</v>
      </c>
      <c r="E149" s="90">
        <v>0</v>
      </c>
      <c r="G149" s="90">
        <v>0</v>
      </c>
      <c r="H149" s="90">
        <v>0</v>
      </c>
      <c r="I149" s="90">
        <v>0</v>
      </c>
      <c r="K149" s="91">
        <v>692.94500000000005</v>
      </c>
      <c r="L149" s="91">
        <v>4.5</v>
      </c>
      <c r="M149" s="91">
        <v>697.44500000000005</v>
      </c>
      <c r="O149" s="91">
        <v>686.17499999999995</v>
      </c>
      <c r="P149" s="91">
        <v>49.1</v>
      </c>
      <c r="Q149" s="91">
        <v>735.27499999999998</v>
      </c>
    </row>
    <row r="150" spans="1:17" s="25" customFormat="1" ht="12.75" customHeight="1" x14ac:dyDescent="0.2">
      <c r="A150" s="125" t="s">
        <v>272</v>
      </c>
      <c r="B150" s="125"/>
      <c r="C150" s="90">
        <v>1590</v>
      </c>
      <c r="D150" s="90">
        <v>1521</v>
      </c>
      <c r="E150" s="90">
        <v>3111</v>
      </c>
      <c r="G150" s="90">
        <v>1797</v>
      </c>
      <c r="H150" s="90">
        <v>1282</v>
      </c>
      <c r="I150" s="90">
        <v>3079</v>
      </c>
      <c r="K150" s="91">
        <v>52.012</v>
      </c>
      <c r="L150" s="91">
        <v>419.97800000000001</v>
      </c>
      <c r="M150" s="91">
        <v>471.99</v>
      </c>
      <c r="O150" s="91">
        <v>35.883000000000003</v>
      </c>
      <c r="P150" s="91">
        <v>350.18400000000003</v>
      </c>
      <c r="Q150" s="91">
        <v>386.06700000000001</v>
      </c>
    </row>
    <row r="151" spans="1:17" s="25" customFormat="1" ht="12.75" customHeight="1" x14ac:dyDescent="0.2">
      <c r="A151" s="125" t="s">
        <v>17</v>
      </c>
      <c r="B151" s="125"/>
      <c r="C151" s="90">
        <v>20085</v>
      </c>
      <c r="D151" s="90">
        <v>22554</v>
      </c>
      <c r="E151" s="90">
        <v>42639</v>
      </c>
      <c r="G151" s="90">
        <v>20978</v>
      </c>
      <c r="H151" s="90">
        <v>22941</v>
      </c>
      <c r="I151" s="90">
        <v>43919</v>
      </c>
      <c r="K151" s="91">
        <v>879.76300000000003</v>
      </c>
      <c r="L151" s="91">
        <v>213.70599999999999</v>
      </c>
      <c r="M151" s="91">
        <v>1093.4690000000001</v>
      </c>
      <c r="O151" s="91">
        <v>723.83699999999999</v>
      </c>
      <c r="P151" s="91">
        <v>132.90100000000001</v>
      </c>
      <c r="Q151" s="91">
        <v>856.73800000000006</v>
      </c>
    </row>
    <row r="152" spans="1:17" s="25" customFormat="1" ht="12.75" customHeight="1" x14ac:dyDescent="0.2">
      <c r="A152" s="125" t="s">
        <v>239</v>
      </c>
      <c r="B152" s="125"/>
      <c r="C152" s="90">
        <v>10088</v>
      </c>
      <c r="D152" s="90">
        <v>9932</v>
      </c>
      <c r="E152" s="90">
        <v>20020</v>
      </c>
      <c r="G152" s="90">
        <v>9363</v>
      </c>
      <c r="H152" s="90">
        <v>9193</v>
      </c>
      <c r="I152" s="90">
        <v>18556</v>
      </c>
      <c r="K152" s="91">
        <v>107.79600000000001</v>
      </c>
      <c r="L152" s="91">
        <v>51.993000000000002</v>
      </c>
      <c r="M152" s="91">
        <v>159.78900000000002</v>
      </c>
      <c r="O152" s="91">
        <v>125.83</v>
      </c>
      <c r="P152" s="91">
        <v>20.199000000000002</v>
      </c>
      <c r="Q152" s="91">
        <v>146.029</v>
      </c>
    </row>
    <row r="153" spans="1:17" s="25" customFormat="1" ht="12.75" customHeight="1" x14ac:dyDescent="0.2">
      <c r="A153" s="125" t="s">
        <v>8</v>
      </c>
      <c r="B153" s="125"/>
      <c r="C153" s="90">
        <v>23440</v>
      </c>
      <c r="D153" s="90">
        <v>21645</v>
      </c>
      <c r="E153" s="90">
        <v>45085</v>
      </c>
      <c r="G153" s="90">
        <v>28201</v>
      </c>
      <c r="H153" s="90">
        <v>25398</v>
      </c>
      <c r="I153" s="90">
        <v>53599</v>
      </c>
      <c r="K153" s="91">
        <v>382.10199999999998</v>
      </c>
      <c r="L153" s="91">
        <v>149.744</v>
      </c>
      <c r="M153" s="91">
        <v>531.846</v>
      </c>
      <c r="O153" s="91">
        <v>441.93599999999998</v>
      </c>
      <c r="P153" s="91">
        <v>51.936</v>
      </c>
      <c r="Q153" s="91">
        <v>493.87199999999996</v>
      </c>
    </row>
    <row r="154" spans="1:17" s="25" customFormat="1" ht="12.75" customHeight="1" x14ac:dyDescent="0.2">
      <c r="A154" s="125" t="s">
        <v>241</v>
      </c>
      <c r="B154" s="125"/>
      <c r="C154" s="90">
        <v>15619</v>
      </c>
      <c r="D154" s="90">
        <v>10130</v>
      </c>
      <c r="E154" s="90">
        <v>25749</v>
      </c>
      <c r="G154" s="90">
        <v>23361</v>
      </c>
      <c r="H154" s="90">
        <v>14009</v>
      </c>
      <c r="I154" s="90">
        <v>37370</v>
      </c>
      <c r="K154" s="91">
        <v>183.917</v>
      </c>
      <c r="L154" s="91">
        <v>448.471</v>
      </c>
      <c r="M154" s="91">
        <v>632.38800000000003</v>
      </c>
      <c r="O154" s="91">
        <v>446.589</v>
      </c>
      <c r="P154" s="91">
        <v>928.21299999999997</v>
      </c>
      <c r="Q154" s="91">
        <v>1374.8019999999999</v>
      </c>
    </row>
    <row r="155" spans="1:17" s="25" customFormat="1" ht="12.75" customHeight="1" x14ac:dyDescent="0.2">
      <c r="A155" s="125" t="s">
        <v>18</v>
      </c>
      <c r="B155" s="125"/>
      <c r="C155" s="90">
        <v>42964</v>
      </c>
      <c r="D155" s="90">
        <v>23843</v>
      </c>
      <c r="E155" s="90">
        <v>66807</v>
      </c>
      <c r="G155" s="90">
        <v>44666</v>
      </c>
      <c r="H155" s="90">
        <v>23196</v>
      </c>
      <c r="I155" s="90">
        <v>67862</v>
      </c>
      <c r="K155" s="91">
        <v>1423.3920000000001</v>
      </c>
      <c r="L155" s="91">
        <v>639.20000000000005</v>
      </c>
      <c r="M155" s="91">
        <v>2062.5920000000001</v>
      </c>
      <c r="O155" s="91">
        <v>1537.902</v>
      </c>
      <c r="P155" s="91">
        <v>837.27499999999998</v>
      </c>
      <c r="Q155" s="91">
        <v>2375.1770000000001</v>
      </c>
    </row>
    <row r="156" spans="1:17" s="25" customFormat="1" ht="12.75" customHeight="1" x14ac:dyDescent="0.2">
      <c r="A156" s="125" t="s">
        <v>290</v>
      </c>
      <c r="B156" s="125"/>
      <c r="C156" s="90">
        <v>2501</v>
      </c>
      <c r="D156" s="90">
        <v>1924</v>
      </c>
      <c r="E156" s="90">
        <v>4425</v>
      </c>
      <c r="G156" s="90">
        <v>2092</v>
      </c>
      <c r="H156" s="90">
        <v>2092</v>
      </c>
      <c r="I156" s="90">
        <v>4184</v>
      </c>
      <c r="K156" s="91">
        <v>147.69</v>
      </c>
      <c r="L156" s="91">
        <v>118.908</v>
      </c>
      <c r="M156" s="91">
        <v>266.59800000000001</v>
      </c>
      <c r="O156" s="91">
        <v>143.43100000000001</v>
      </c>
      <c r="P156" s="91">
        <v>152.745</v>
      </c>
      <c r="Q156" s="91">
        <v>296.17600000000004</v>
      </c>
    </row>
    <row r="157" spans="1:17" s="25" customFormat="1" ht="12.75" customHeight="1" x14ac:dyDescent="0.2">
      <c r="A157" s="125" t="s">
        <v>39</v>
      </c>
      <c r="B157" s="125"/>
      <c r="C157" s="90">
        <v>15752</v>
      </c>
      <c r="D157" s="90">
        <v>15969</v>
      </c>
      <c r="E157" s="90">
        <v>31721</v>
      </c>
      <c r="G157" s="90">
        <v>16416</v>
      </c>
      <c r="H157" s="90">
        <v>16547</v>
      </c>
      <c r="I157" s="90">
        <v>32963</v>
      </c>
      <c r="K157" s="91">
        <v>947.08</v>
      </c>
      <c r="L157" s="91">
        <v>1726.4960000000001</v>
      </c>
      <c r="M157" s="91">
        <v>2673.576</v>
      </c>
      <c r="O157" s="91">
        <v>277.74</v>
      </c>
      <c r="P157" s="91">
        <v>1814.5250000000001</v>
      </c>
      <c r="Q157" s="91">
        <v>2092.2650000000003</v>
      </c>
    </row>
    <row r="158" spans="1:17" s="25" customFormat="1" ht="12.75" customHeight="1" x14ac:dyDescent="0.2">
      <c r="A158" s="125" t="s">
        <v>325</v>
      </c>
      <c r="B158" s="125"/>
      <c r="C158" s="90">
        <v>0</v>
      </c>
      <c r="D158" s="90">
        <v>0</v>
      </c>
      <c r="E158" s="90">
        <v>0</v>
      </c>
      <c r="G158" s="90">
        <v>1143</v>
      </c>
      <c r="H158" s="90">
        <v>819</v>
      </c>
      <c r="I158" s="90">
        <v>1962</v>
      </c>
      <c r="K158" s="91">
        <v>0</v>
      </c>
      <c r="L158" s="91">
        <v>0</v>
      </c>
      <c r="M158" s="91">
        <v>0</v>
      </c>
      <c r="O158" s="91">
        <v>45.103000000000002</v>
      </c>
      <c r="P158" s="91">
        <v>9.7899999999999991</v>
      </c>
      <c r="Q158" s="91">
        <v>54.893000000000001</v>
      </c>
    </row>
    <row r="159" spans="1:17" s="25" customFormat="1" ht="12.75" customHeight="1" x14ac:dyDescent="0.2">
      <c r="A159" s="125" t="s">
        <v>304</v>
      </c>
      <c r="B159" s="125"/>
      <c r="C159" s="90">
        <v>1186</v>
      </c>
      <c r="D159" s="90">
        <v>893</v>
      </c>
      <c r="E159" s="90">
        <v>2079</v>
      </c>
      <c r="G159" s="90">
        <v>1407</v>
      </c>
      <c r="H159" s="90">
        <v>1330</v>
      </c>
      <c r="I159" s="90">
        <v>2737</v>
      </c>
      <c r="K159" s="91">
        <v>27.306999999999999</v>
      </c>
      <c r="L159" s="91">
        <v>64.915999999999997</v>
      </c>
      <c r="M159" s="91">
        <v>92.222999999999999</v>
      </c>
      <c r="O159" s="91">
        <v>22.779</v>
      </c>
      <c r="P159" s="91">
        <v>87.766000000000005</v>
      </c>
      <c r="Q159" s="91">
        <v>110.545</v>
      </c>
    </row>
    <row r="160" spans="1:17" s="25" customFormat="1" ht="12.75" customHeight="1" x14ac:dyDescent="0.2">
      <c r="A160" s="125" t="s">
        <v>308</v>
      </c>
      <c r="B160" s="125"/>
      <c r="C160" s="90">
        <v>2038</v>
      </c>
      <c r="D160" s="90">
        <v>2092</v>
      </c>
      <c r="E160" s="90">
        <v>4130</v>
      </c>
      <c r="G160" s="90">
        <v>2668</v>
      </c>
      <c r="H160" s="90">
        <v>2497</v>
      </c>
      <c r="I160" s="90">
        <v>5165</v>
      </c>
      <c r="K160" s="91">
        <v>154.203</v>
      </c>
      <c r="L160" s="91">
        <v>77.241</v>
      </c>
      <c r="M160" s="91">
        <v>231.44400000000002</v>
      </c>
      <c r="O160" s="91">
        <v>184.839</v>
      </c>
      <c r="P160" s="91">
        <v>136.762</v>
      </c>
      <c r="Q160" s="91">
        <v>321.601</v>
      </c>
    </row>
    <row r="161" spans="1:17" s="25" customFormat="1" ht="12.75" customHeight="1" x14ac:dyDescent="0.2">
      <c r="A161" s="125" t="s">
        <v>40</v>
      </c>
      <c r="B161" s="125"/>
      <c r="C161" s="90">
        <v>11790</v>
      </c>
      <c r="D161" s="90">
        <v>9357</v>
      </c>
      <c r="E161" s="90">
        <v>21147</v>
      </c>
      <c r="G161" s="90">
        <v>10676</v>
      </c>
      <c r="H161" s="90">
        <v>8737</v>
      </c>
      <c r="I161" s="90">
        <v>19413</v>
      </c>
      <c r="K161" s="91">
        <v>503.31799999999998</v>
      </c>
      <c r="L161" s="91">
        <v>90.814999999999998</v>
      </c>
      <c r="M161" s="91">
        <v>594.13300000000004</v>
      </c>
      <c r="O161" s="91">
        <v>488.96199999999999</v>
      </c>
      <c r="P161" s="91">
        <v>139.446</v>
      </c>
      <c r="Q161" s="91">
        <v>628.40800000000002</v>
      </c>
    </row>
    <row r="162" spans="1:17" s="25" customFormat="1" ht="12.75" customHeight="1" x14ac:dyDescent="0.2">
      <c r="A162" s="125" t="s">
        <v>10</v>
      </c>
      <c r="B162" s="125"/>
      <c r="C162" s="90">
        <v>46927</v>
      </c>
      <c r="D162" s="90">
        <v>42881</v>
      </c>
      <c r="E162" s="90">
        <v>89808</v>
      </c>
      <c r="G162" s="90">
        <v>57515</v>
      </c>
      <c r="H162" s="90">
        <v>49885</v>
      </c>
      <c r="I162" s="90">
        <v>107400</v>
      </c>
      <c r="K162" s="91">
        <v>2560.0770000000002</v>
      </c>
      <c r="L162" s="91">
        <v>2176.989</v>
      </c>
      <c r="M162" s="91">
        <v>4737.0660000000007</v>
      </c>
      <c r="O162" s="91">
        <v>3060.8980000000001</v>
      </c>
      <c r="P162" s="91">
        <v>2543.8589999999999</v>
      </c>
      <c r="Q162" s="91">
        <v>5604.7569999999996</v>
      </c>
    </row>
    <row r="163" spans="1:17" s="25" customFormat="1" ht="12.75" customHeight="1" x14ac:dyDescent="0.2">
      <c r="A163" s="125" t="s">
        <v>41</v>
      </c>
      <c r="B163" s="125"/>
      <c r="C163" s="90">
        <v>21361</v>
      </c>
      <c r="D163" s="90">
        <v>18072</v>
      </c>
      <c r="E163" s="90">
        <v>39433</v>
      </c>
      <c r="G163" s="90">
        <v>22401</v>
      </c>
      <c r="H163" s="90">
        <v>18629</v>
      </c>
      <c r="I163" s="90">
        <v>41030</v>
      </c>
      <c r="K163" s="91">
        <v>486.83</v>
      </c>
      <c r="L163" s="91">
        <v>121.946</v>
      </c>
      <c r="M163" s="91">
        <v>608.77599999999995</v>
      </c>
      <c r="O163" s="91">
        <v>492.00200000000001</v>
      </c>
      <c r="P163" s="91">
        <v>131.03399999999999</v>
      </c>
      <c r="Q163" s="91">
        <v>623.03600000000006</v>
      </c>
    </row>
    <row r="164" spans="1:17" s="25" customFormat="1" ht="12.75" customHeight="1" x14ac:dyDescent="0.2">
      <c r="A164" s="125" t="s">
        <v>326</v>
      </c>
      <c r="B164" s="125"/>
      <c r="C164" s="90">
        <v>0</v>
      </c>
      <c r="D164" s="90">
        <v>0</v>
      </c>
      <c r="E164" s="90">
        <v>0</v>
      </c>
      <c r="G164" s="90">
        <v>5625</v>
      </c>
      <c r="H164" s="90">
        <v>4617</v>
      </c>
      <c r="I164" s="90">
        <v>10242</v>
      </c>
      <c r="K164" s="91">
        <v>0</v>
      </c>
      <c r="L164" s="91">
        <v>0</v>
      </c>
      <c r="M164" s="91">
        <v>0</v>
      </c>
      <c r="O164" s="91">
        <v>22.183</v>
      </c>
      <c r="P164" s="91">
        <v>192.45599999999999</v>
      </c>
      <c r="Q164" s="91">
        <v>214.63899999999998</v>
      </c>
    </row>
    <row r="165" spans="1:17" s="25" customFormat="1" ht="12.75" customHeight="1" x14ac:dyDescent="0.2">
      <c r="A165" s="125" t="s">
        <v>42</v>
      </c>
      <c r="B165" s="125"/>
      <c r="C165" s="90">
        <v>8166</v>
      </c>
      <c r="D165" s="90">
        <v>6618</v>
      </c>
      <c r="E165" s="90">
        <v>14784</v>
      </c>
      <c r="G165" s="90">
        <v>7419</v>
      </c>
      <c r="H165" s="90">
        <v>6724</v>
      </c>
      <c r="I165" s="90">
        <v>14143</v>
      </c>
      <c r="K165" s="91">
        <v>312.43599999999998</v>
      </c>
      <c r="L165" s="91">
        <v>114.419</v>
      </c>
      <c r="M165" s="91">
        <v>426.85499999999996</v>
      </c>
      <c r="O165" s="91">
        <v>280.29300000000001</v>
      </c>
      <c r="P165" s="91">
        <v>333.06</v>
      </c>
      <c r="Q165" s="91">
        <v>613.35300000000007</v>
      </c>
    </row>
    <row r="166" spans="1:17" s="25" customFormat="1" ht="12.75" customHeight="1" x14ac:dyDescent="0.2">
      <c r="A166" s="125" t="s">
        <v>49</v>
      </c>
      <c r="B166" s="125"/>
      <c r="C166" s="90">
        <v>7314</v>
      </c>
      <c r="D166" s="90">
        <v>6281</v>
      </c>
      <c r="E166" s="90">
        <v>13595</v>
      </c>
      <c r="G166" s="90">
        <v>7336</v>
      </c>
      <c r="H166" s="90">
        <v>5967</v>
      </c>
      <c r="I166" s="90">
        <v>13303</v>
      </c>
      <c r="K166" s="91">
        <v>174.05199999999999</v>
      </c>
      <c r="L166" s="91">
        <v>22.068999999999999</v>
      </c>
      <c r="M166" s="91">
        <v>196.12099999999998</v>
      </c>
      <c r="O166" s="91">
        <v>210.42699999999999</v>
      </c>
      <c r="P166" s="91">
        <v>26.097000000000001</v>
      </c>
      <c r="Q166" s="91">
        <v>236.524</v>
      </c>
    </row>
    <row r="167" spans="1:17" s="25" customFormat="1" ht="12.75" customHeight="1" x14ac:dyDescent="0.2">
      <c r="A167" s="125" t="s">
        <v>11</v>
      </c>
      <c r="B167" s="125"/>
      <c r="C167" s="90">
        <v>33576</v>
      </c>
      <c r="D167" s="90">
        <v>24457</v>
      </c>
      <c r="E167" s="90">
        <v>58033</v>
      </c>
      <c r="G167" s="90">
        <v>29672</v>
      </c>
      <c r="H167" s="90">
        <v>22911</v>
      </c>
      <c r="I167" s="90">
        <v>52583</v>
      </c>
      <c r="K167" s="91">
        <v>1349.367</v>
      </c>
      <c r="L167" s="91">
        <v>459.60199999999998</v>
      </c>
      <c r="M167" s="91">
        <v>1808.9690000000001</v>
      </c>
      <c r="O167" s="91">
        <v>1503.5260000000001</v>
      </c>
      <c r="P167" s="91">
        <v>656.05499999999995</v>
      </c>
      <c r="Q167" s="91">
        <v>2159.5810000000001</v>
      </c>
    </row>
    <row r="168" spans="1:17" s="25" customFormat="1" ht="12.75" customHeight="1" x14ac:dyDescent="0.2">
      <c r="A168" s="125" t="s">
        <v>305</v>
      </c>
      <c r="B168" s="125"/>
      <c r="C168" s="90">
        <v>2155</v>
      </c>
      <c r="D168" s="90">
        <v>1655</v>
      </c>
      <c r="E168" s="90">
        <v>3810</v>
      </c>
      <c r="G168" s="90">
        <v>1912</v>
      </c>
      <c r="H168" s="90">
        <v>1806</v>
      </c>
      <c r="I168" s="90">
        <v>3718</v>
      </c>
      <c r="K168" s="91">
        <v>47.456000000000003</v>
      </c>
      <c r="L168" s="91">
        <v>83.525999999999996</v>
      </c>
      <c r="M168" s="91">
        <v>130.982</v>
      </c>
      <c r="O168" s="91">
        <v>45.978999999999999</v>
      </c>
      <c r="P168" s="91">
        <v>40.36</v>
      </c>
      <c r="Q168" s="91">
        <v>86.338999999999999</v>
      </c>
    </row>
    <row r="169" spans="1:17" s="25" customFormat="1" ht="12.75" customHeight="1" x14ac:dyDescent="0.2">
      <c r="A169" s="125" t="s">
        <v>43</v>
      </c>
      <c r="B169" s="125"/>
      <c r="C169" s="90">
        <v>13806</v>
      </c>
      <c r="D169" s="90">
        <v>10515</v>
      </c>
      <c r="E169" s="90">
        <v>24321</v>
      </c>
      <c r="G169" s="90">
        <v>11621</v>
      </c>
      <c r="H169" s="90">
        <v>8963</v>
      </c>
      <c r="I169" s="90">
        <v>20584</v>
      </c>
      <c r="K169" s="91">
        <v>644.14800000000002</v>
      </c>
      <c r="L169" s="91">
        <v>133.91</v>
      </c>
      <c r="M169" s="91">
        <v>778.05799999999999</v>
      </c>
      <c r="O169" s="91">
        <v>570.54700000000003</v>
      </c>
      <c r="P169" s="91">
        <v>83.76</v>
      </c>
      <c r="Q169" s="91">
        <v>654.30700000000002</v>
      </c>
    </row>
    <row r="170" spans="1:17" s="25" customFormat="1" ht="12.75" customHeight="1" x14ac:dyDescent="0.2">
      <c r="A170" s="125" t="s">
        <v>21</v>
      </c>
      <c r="B170" s="125"/>
      <c r="C170" s="90">
        <v>41091</v>
      </c>
      <c r="D170" s="90">
        <v>31030</v>
      </c>
      <c r="E170" s="90">
        <v>72121</v>
      </c>
      <c r="G170" s="90">
        <v>42708</v>
      </c>
      <c r="H170" s="90">
        <v>33997</v>
      </c>
      <c r="I170" s="90">
        <v>76705</v>
      </c>
      <c r="K170" s="91">
        <v>2421.5210000000002</v>
      </c>
      <c r="L170" s="91">
        <v>1126.021</v>
      </c>
      <c r="M170" s="91">
        <v>3547.5420000000004</v>
      </c>
      <c r="O170" s="91">
        <v>2134.0160000000001</v>
      </c>
      <c r="P170" s="91">
        <v>1148.307</v>
      </c>
      <c r="Q170" s="91">
        <v>3282.3230000000003</v>
      </c>
    </row>
    <row r="171" spans="1:17" s="25" customFormat="1" ht="12.75" customHeight="1" x14ac:dyDescent="0.2">
      <c r="A171" s="125" t="s">
        <v>52</v>
      </c>
      <c r="B171" s="125"/>
      <c r="C171" s="90">
        <v>0</v>
      </c>
      <c r="D171" s="90">
        <v>0</v>
      </c>
      <c r="E171" s="90">
        <v>0</v>
      </c>
      <c r="G171" s="90">
        <v>0</v>
      </c>
      <c r="H171" s="90">
        <v>0</v>
      </c>
      <c r="I171" s="90">
        <v>0</v>
      </c>
      <c r="K171" s="91">
        <v>1242.9860000000001</v>
      </c>
      <c r="L171" s="91">
        <v>0</v>
      </c>
      <c r="M171" s="91">
        <v>1242.9860000000001</v>
      </c>
      <c r="O171" s="91">
        <v>1940.7360000000001</v>
      </c>
      <c r="P171" s="91">
        <v>0</v>
      </c>
      <c r="Q171" s="91">
        <v>1940.7360000000001</v>
      </c>
    </row>
    <row r="172" spans="1:17" s="25" customFormat="1" ht="12.75" customHeight="1" x14ac:dyDescent="0.2">
      <c r="A172" s="125" t="s">
        <v>22</v>
      </c>
      <c r="B172" s="125"/>
      <c r="C172" s="90">
        <v>19062</v>
      </c>
      <c r="D172" s="90">
        <v>15233</v>
      </c>
      <c r="E172" s="90">
        <v>34295</v>
      </c>
      <c r="G172" s="90">
        <v>18817</v>
      </c>
      <c r="H172" s="90">
        <v>14837</v>
      </c>
      <c r="I172" s="90">
        <v>33654</v>
      </c>
      <c r="K172" s="91">
        <v>492.06700000000001</v>
      </c>
      <c r="L172" s="91">
        <v>387.351</v>
      </c>
      <c r="M172" s="91">
        <v>879.41800000000001</v>
      </c>
      <c r="O172" s="91">
        <v>461.298</v>
      </c>
      <c r="P172" s="91">
        <v>429.98200000000003</v>
      </c>
      <c r="Q172" s="91">
        <v>891.28</v>
      </c>
    </row>
    <row r="173" spans="1:17" s="25" customFormat="1" ht="12.75" customHeight="1" x14ac:dyDescent="0.2">
      <c r="A173" s="125" t="s">
        <v>23</v>
      </c>
      <c r="B173" s="125"/>
      <c r="C173" s="90">
        <v>23907</v>
      </c>
      <c r="D173" s="90">
        <v>21397</v>
      </c>
      <c r="E173" s="90">
        <v>45304</v>
      </c>
      <c r="G173" s="90">
        <v>23790</v>
      </c>
      <c r="H173" s="90">
        <v>21639</v>
      </c>
      <c r="I173" s="90">
        <v>45429</v>
      </c>
      <c r="K173" s="91">
        <v>242.10300000000001</v>
      </c>
      <c r="L173" s="91">
        <v>289.56200000000001</v>
      </c>
      <c r="M173" s="91">
        <v>531.66499999999996</v>
      </c>
      <c r="O173" s="91">
        <v>315.12599999999998</v>
      </c>
      <c r="P173" s="91">
        <v>267.76799999999997</v>
      </c>
      <c r="Q173" s="91">
        <v>582.89400000000001</v>
      </c>
    </row>
    <row r="174" spans="1:17" s="25" customFormat="1" ht="12.75" customHeight="1" x14ac:dyDescent="0.2">
      <c r="A174" s="125" t="s">
        <v>249</v>
      </c>
      <c r="B174" s="125"/>
      <c r="C174" s="90">
        <v>1491</v>
      </c>
      <c r="D174" s="90">
        <v>1008</v>
      </c>
      <c r="E174" s="90">
        <v>2499</v>
      </c>
      <c r="G174" s="90">
        <v>1678</v>
      </c>
      <c r="H174" s="90">
        <v>1564</v>
      </c>
      <c r="I174" s="90">
        <v>3242</v>
      </c>
      <c r="K174" s="91">
        <v>34.488</v>
      </c>
      <c r="L174" s="91">
        <v>4.4109999999999996</v>
      </c>
      <c r="M174" s="91">
        <v>38.899000000000001</v>
      </c>
      <c r="O174" s="91">
        <v>35.716999999999999</v>
      </c>
      <c r="P174" s="91">
        <v>10.907</v>
      </c>
      <c r="Q174" s="91">
        <v>46.623999999999995</v>
      </c>
    </row>
    <row r="175" spans="1:17" s="25" customFormat="1" ht="12.75" customHeight="1" x14ac:dyDescent="0.2">
      <c r="A175" s="125" t="s">
        <v>271</v>
      </c>
      <c r="B175" s="125"/>
      <c r="C175" s="90">
        <v>4244</v>
      </c>
      <c r="D175" s="90">
        <v>3401</v>
      </c>
      <c r="E175" s="90">
        <v>7645</v>
      </c>
      <c r="G175" s="90">
        <v>5000</v>
      </c>
      <c r="H175" s="90">
        <v>4208</v>
      </c>
      <c r="I175" s="90">
        <v>9208</v>
      </c>
      <c r="K175" s="91">
        <v>93.652000000000001</v>
      </c>
      <c r="L175" s="91">
        <v>84.619</v>
      </c>
      <c r="M175" s="91">
        <v>178.27100000000002</v>
      </c>
      <c r="O175" s="91">
        <v>145.57900000000001</v>
      </c>
      <c r="P175" s="91">
        <v>101.18899999999999</v>
      </c>
      <c r="Q175" s="91">
        <v>246.768</v>
      </c>
    </row>
    <row r="176" spans="1:17" s="25" customFormat="1" ht="12.75" customHeight="1" x14ac:dyDescent="0.2">
      <c r="A176" s="125" t="s">
        <v>45</v>
      </c>
      <c r="B176" s="125"/>
      <c r="C176" s="90">
        <v>3834</v>
      </c>
      <c r="D176" s="90">
        <v>3112</v>
      </c>
      <c r="E176" s="90">
        <v>6946</v>
      </c>
      <c r="G176" s="90">
        <v>2711</v>
      </c>
      <c r="H176" s="90">
        <v>2310</v>
      </c>
      <c r="I176" s="90">
        <v>5021</v>
      </c>
      <c r="K176" s="91">
        <v>322.88099999999997</v>
      </c>
      <c r="L176" s="91">
        <v>30.466000000000001</v>
      </c>
      <c r="M176" s="91">
        <v>353.34699999999998</v>
      </c>
      <c r="O176" s="91">
        <v>289.464</v>
      </c>
      <c r="P176" s="91">
        <v>38.670999999999999</v>
      </c>
      <c r="Q176" s="91">
        <v>328.13499999999999</v>
      </c>
    </row>
    <row r="177" spans="1:17" s="25" customFormat="1" ht="12.75" customHeight="1" x14ac:dyDescent="0.2">
      <c r="A177" s="125" t="s">
        <v>25</v>
      </c>
      <c r="B177" s="125"/>
      <c r="C177" s="90">
        <v>4486</v>
      </c>
      <c r="D177" s="90">
        <v>4364</v>
      </c>
      <c r="E177" s="90">
        <v>8850</v>
      </c>
      <c r="G177" s="90">
        <v>4603</v>
      </c>
      <c r="H177" s="90">
        <v>4115</v>
      </c>
      <c r="I177" s="90">
        <v>8718</v>
      </c>
      <c r="K177" s="91">
        <v>5.4039999999999999</v>
      </c>
      <c r="L177" s="91">
        <v>85.850999999999999</v>
      </c>
      <c r="M177" s="91">
        <v>91.254999999999995</v>
      </c>
      <c r="O177" s="91">
        <v>5.0570000000000004</v>
      </c>
      <c r="P177" s="91">
        <v>68.316999999999993</v>
      </c>
      <c r="Q177" s="91">
        <v>73.373999999999995</v>
      </c>
    </row>
    <row r="178" spans="1:17" s="25" customFormat="1" ht="12.75" customHeight="1" x14ac:dyDescent="0.2">
      <c r="A178" s="125" t="s">
        <v>26</v>
      </c>
      <c r="B178" s="125"/>
      <c r="C178" s="90">
        <v>0</v>
      </c>
      <c r="D178" s="90">
        <v>38</v>
      </c>
      <c r="E178" s="90">
        <v>38</v>
      </c>
      <c r="G178" s="90">
        <v>3286</v>
      </c>
      <c r="H178" s="90">
        <v>3117</v>
      </c>
      <c r="I178" s="90">
        <v>6403</v>
      </c>
      <c r="K178" s="91">
        <v>0</v>
      </c>
      <c r="L178" s="91">
        <v>0</v>
      </c>
      <c r="M178" s="91">
        <v>0</v>
      </c>
      <c r="O178" s="91">
        <v>63.597999999999999</v>
      </c>
      <c r="P178" s="91">
        <v>21.757999999999999</v>
      </c>
      <c r="Q178" s="91">
        <v>85.355999999999995</v>
      </c>
    </row>
    <row r="179" spans="1:17" s="25" customFormat="1" ht="12.75" customHeight="1" x14ac:dyDescent="0.2">
      <c r="A179" s="125" t="s">
        <v>46</v>
      </c>
      <c r="B179" s="125"/>
      <c r="C179" s="90">
        <v>6047</v>
      </c>
      <c r="D179" s="90">
        <v>5222</v>
      </c>
      <c r="E179" s="90">
        <v>11269</v>
      </c>
      <c r="G179" s="90">
        <v>4407</v>
      </c>
      <c r="H179" s="90">
        <v>4333</v>
      </c>
      <c r="I179" s="90">
        <v>8740</v>
      </c>
      <c r="K179" s="91">
        <v>87.728999999999999</v>
      </c>
      <c r="L179" s="91">
        <v>3.1080000000000001</v>
      </c>
      <c r="M179" s="91">
        <v>90.837000000000003</v>
      </c>
      <c r="O179" s="91">
        <v>105.571</v>
      </c>
      <c r="P179" s="91">
        <v>10.787000000000001</v>
      </c>
      <c r="Q179" s="91">
        <v>116.358</v>
      </c>
    </row>
    <row r="180" spans="1:17" s="25" customFormat="1" ht="12.75" customHeight="1" x14ac:dyDescent="0.2">
      <c r="A180" s="125" t="s">
        <v>27</v>
      </c>
      <c r="B180" s="125"/>
      <c r="C180" s="90">
        <v>1082</v>
      </c>
      <c r="D180" s="90">
        <v>659</v>
      </c>
      <c r="E180" s="90">
        <v>1741</v>
      </c>
      <c r="G180" s="90">
        <v>678</v>
      </c>
      <c r="H180" s="90">
        <v>750</v>
      </c>
      <c r="I180" s="90">
        <v>1428</v>
      </c>
      <c r="K180" s="91">
        <v>1.0669999999999999</v>
      </c>
      <c r="L180" s="91">
        <v>2.76</v>
      </c>
      <c r="M180" s="91">
        <v>3.827</v>
      </c>
      <c r="O180" s="91">
        <v>1.1910000000000001</v>
      </c>
      <c r="P180" s="91">
        <v>1.9610000000000001</v>
      </c>
      <c r="Q180" s="91">
        <v>3.1520000000000001</v>
      </c>
    </row>
    <row r="181" spans="1:17" s="25" customFormat="1" ht="12.75" customHeight="1" x14ac:dyDescent="0.2">
      <c r="A181" s="125" t="s">
        <v>28</v>
      </c>
      <c r="B181" s="125"/>
      <c r="C181" s="90">
        <v>3854</v>
      </c>
      <c r="D181" s="90">
        <v>3238</v>
      </c>
      <c r="E181" s="90">
        <v>7092</v>
      </c>
      <c r="G181" s="90">
        <v>4516</v>
      </c>
      <c r="H181" s="90">
        <v>3620</v>
      </c>
      <c r="I181" s="90">
        <v>8136</v>
      </c>
      <c r="K181" s="91">
        <v>1.103</v>
      </c>
      <c r="L181" s="91">
        <v>28.478999999999999</v>
      </c>
      <c r="M181" s="91">
        <v>29.582000000000001</v>
      </c>
      <c r="O181" s="91">
        <v>3.6549999999999998</v>
      </c>
      <c r="P181" s="91">
        <v>23.998999999999999</v>
      </c>
      <c r="Q181" s="91">
        <v>27.654</v>
      </c>
    </row>
    <row r="182" spans="1:17" s="25" customFormat="1" ht="12.75" customHeight="1" x14ac:dyDescent="0.2">
      <c r="A182" s="125" t="s">
        <v>301</v>
      </c>
      <c r="B182" s="125"/>
      <c r="C182" s="90">
        <v>187</v>
      </c>
      <c r="D182" s="90">
        <v>149</v>
      </c>
      <c r="E182" s="90">
        <v>336</v>
      </c>
      <c r="G182" s="90">
        <v>1690</v>
      </c>
      <c r="H182" s="90">
        <v>1454</v>
      </c>
      <c r="I182" s="90">
        <v>3144</v>
      </c>
      <c r="K182" s="91">
        <v>12.51</v>
      </c>
      <c r="L182" s="91">
        <v>9.2579999999999991</v>
      </c>
      <c r="M182" s="91">
        <v>21.768000000000001</v>
      </c>
      <c r="O182" s="91">
        <v>115.303</v>
      </c>
      <c r="P182" s="91">
        <v>104.569</v>
      </c>
      <c r="Q182" s="91">
        <v>219.87200000000001</v>
      </c>
    </row>
    <row r="183" spans="1:17" s="25" customFormat="1" ht="12.75" customHeight="1" x14ac:dyDescent="0.2">
      <c r="A183" s="125" t="s">
        <v>29</v>
      </c>
      <c r="B183" s="125"/>
      <c r="C183" s="90">
        <v>12073</v>
      </c>
      <c r="D183" s="90">
        <v>10595</v>
      </c>
      <c r="E183" s="90">
        <v>22668</v>
      </c>
      <c r="G183" s="90">
        <v>13528</v>
      </c>
      <c r="H183" s="90">
        <v>12224</v>
      </c>
      <c r="I183" s="90">
        <v>25752</v>
      </c>
      <c r="K183" s="91">
        <v>0</v>
      </c>
      <c r="L183" s="91">
        <v>0</v>
      </c>
      <c r="M183" s="91">
        <v>0</v>
      </c>
      <c r="O183" s="91">
        <v>0</v>
      </c>
      <c r="P183" s="91">
        <v>0</v>
      </c>
      <c r="Q183" s="91">
        <v>0</v>
      </c>
    </row>
    <row r="184" spans="1:17" s="25" customFormat="1" ht="12.75" customHeight="1" x14ac:dyDescent="0.2">
      <c r="A184" s="125" t="s">
        <v>243</v>
      </c>
      <c r="B184" s="125"/>
      <c r="C184" s="90">
        <v>971</v>
      </c>
      <c r="D184" s="90">
        <v>1125</v>
      </c>
      <c r="E184" s="90">
        <v>2096</v>
      </c>
      <c r="G184" s="90">
        <v>1049</v>
      </c>
      <c r="H184" s="90">
        <v>1135</v>
      </c>
      <c r="I184" s="90">
        <v>2184</v>
      </c>
      <c r="K184" s="91">
        <v>5.5E-2</v>
      </c>
      <c r="L184" s="91">
        <v>6.0449999999999999</v>
      </c>
      <c r="M184" s="91">
        <v>6.1</v>
      </c>
      <c r="O184" s="91">
        <v>0.02</v>
      </c>
      <c r="P184" s="91">
        <v>13.478</v>
      </c>
      <c r="Q184" s="91">
        <v>13.497999999999999</v>
      </c>
    </row>
    <row r="185" spans="1:17" s="25" customFormat="1" ht="12.75" customHeight="1" x14ac:dyDescent="0.2">
      <c r="A185" s="125" t="s">
        <v>53</v>
      </c>
      <c r="B185" s="125" t="s">
        <v>50</v>
      </c>
      <c r="C185" s="90">
        <v>15062</v>
      </c>
      <c r="D185" s="90">
        <v>12153</v>
      </c>
      <c r="E185" s="90">
        <v>27215</v>
      </c>
      <c r="G185" s="90">
        <v>15006</v>
      </c>
      <c r="H185" s="90">
        <v>11784</v>
      </c>
      <c r="I185" s="90">
        <v>26790</v>
      </c>
      <c r="K185" s="91">
        <v>246.46700000000001</v>
      </c>
      <c r="L185" s="91">
        <v>251.947</v>
      </c>
      <c r="M185" s="91">
        <v>498.41399999999999</v>
      </c>
      <c r="O185" s="91">
        <v>288.56900000000002</v>
      </c>
      <c r="P185" s="91">
        <v>246.46</v>
      </c>
      <c r="Q185" s="91">
        <v>535.029</v>
      </c>
    </row>
    <row r="186" spans="1:17" s="25" customFormat="1" ht="12.75" customHeight="1" x14ac:dyDescent="0.2">
      <c r="A186" s="125" t="s">
        <v>54</v>
      </c>
      <c r="B186" s="125"/>
      <c r="C186" s="90">
        <v>9032</v>
      </c>
      <c r="D186" s="90">
        <v>8286</v>
      </c>
      <c r="E186" s="90">
        <v>17318</v>
      </c>
      <c r="G186" s="90">
        <v>8863</v>
      </c>
      <c r="H186" s="90">
        <v>8334</v>
      </c>
      <c r="I186" s="90">
        <v>17197</v>
      </c>
      <c r="K186" s="91">
        <v>106.35899999999999</v>
      </c>
      <c r="L186" s="91">
        <v>151.31200000000001</v>
      </c>
      <c r="M186" s="91">
        <v>257.67099999999999</v>
      </c>
      <c r="O186" s="91">
        <v>203.34</v>
      </c>
      <c r="P186" s="91">
        <v>189.904</v>
      </c>
      <c r="Q186" s="91">
        <v>393.24400000000003</v>
      </c>
    </row>
    <row r="187" spans="1:17" s="25" customFormat="1" ht="12.75" customHeight="1" x14ac:dyDescent="0.2">
      <c r="A187" s="125" t="s">
        <v>30</v>
      </c>
      <c r="B187" s="125"/>
      <c r="C187" s="90">
        <v>16763</v>
      </c>
      <c r="D187" s="90">
        <v>16106</v>
      </c>
      <c r="E187" s="90">
        <v>32869</v>
      </c>
      <c r="G187" s="90">
        <v>15607</v>
      </c>
      <c r="H187" s="90">
        <v>14991</v>
      </c>
      <c r="I187" s="90">
        <v>30598</v>
      </c>
      <c r="K187" s="91">
        <v>205.96600000000001</v>
      </c>
      <c r="L187" s="91">
        <v>627.06899999999996</v>
      </c>
      <c r="M187" s="91">
        <v>833.03499999999997</v>
      </c>
      <c r="O187" s="91">
        <v>250.07300000000001</v>
      </c>
      <c r="P187" s="91">
        <v>655.27099999999996</v>
      </c>
      <c r="Q187" s="91">
        <v>905.34399999999994</v>
      </c>
    </row>
    <row r="188" spans="1:17" s="25" customFormat="1" ht="12.75" customHeight="1" x14ac:dyDescent="0.2">
      <c r="A188" s="125" t="s">
        <v>47</v>
      </c>
      <c r="B188" s="125"/>
      <c r="C188" s="90">
        <v>19501</v>
      </c>
      <c r="D188" s="90">
        <v>17139</v>
      </c>
      <c r="E188" s="90">
        <v>36640</v>
      </c>
      <c r="G188" s="90">
        <v>19269</v>
      </c>
      <c r="H188" s="90">
        <v>18115</v>
      </c>
      <c r="I188" s="90">
        <v>37384</v>
      </c>
      <c r="K188" s="91">
        <v>718.25300000000004</v>
      </c>
      <c r="L188" s="91">
        <v>1414.0719999999999</v>
      </c>
      <c r="M188" s="91">
        <v>2132.3249999999998</v>
      </c>
      <c r="O188" s="91">
        <v>689.32299999999998</v>
      </c>
      <c r="P188" s="91">
        <v>1121.107</v>
      </c>
      <c r="Q188" s="91">
        <v>1810.4299999999998</v>
      </c>
    </row>
    <row r="189" spans="1:17" s="25" customFormat="1" ht="12.75" customHeight="1" x14ac:dyDescent="0.2">
      <c r="A189" s="125" t="s">
        <v>238</v>
      </c>
      <c r="B189" s="125"/>
      <c r="C189" s="90">
        <v>3071</v>
      </c>
      <c r="D189" s="90">
        <v>2430</v>
      </c>
      <c r="E189" s="90">
        <v>5501</v>
      </c>
      <c r="G189" s="90">
        <v>3015</v>
      </c>
      <c r="H189" s="90">
        <v>2480</v>
      </c>
      <c r="I189" s="90">
        <v>5495</v>
      </c>
      <c r="K189" s="91">
        <v>179.77500000000001</v>
      </c>
      <c r="L189" s="91">
        <v>91.534999999999997</v>
      </c>
      <c r="M189" s="91">
        <v>271.31</v>
      </c>
      <c r="O189" s="91">
        <v>135.93199999999999</v>
      </c>
      <c r="P189" s="91">
        <v>63.274000000000001</v>
      </c>
      <c r="Q189" s="91">
        <v>199.20599999999999</v>
      </c>
    </row>
    <row r="190" spans="1:17" s="25" customFormat="1" ht="12.75" customHeight="1" x14ac:dyDescent="0.2">
      <c r="A190" s="125" t="s">
        <v>12</v>
      </c>
      <c r="B190" s="125"/>
      <c r="C190" s="90">
        <v>71127</v>
      </c>
      <c r="D190" s="90">
        <v>55824</v>
      </c>
      <c r="E190" s="90">
        <v>126951</v>
      </c>
      <c r="G190" s="90">
        <v>74722</v>
      </c>
      <c r="H190" s="90">
        <v>59267</v>
      </c>
      <c r="I190" s="90">
        <v>133989</v>
      </c>
      <c r="K190" s="91">
        <v>3789.12</v>
      </c>
      <c r="L190" s="91">
        <v>2566.5279999999998</v>
      </c>
      <c r="M190" s="91">
        <v>6355.6479999999992</v>
      </c>
      <c r="O190" s="91">
        <v>3535.2629999999999</v>
      </c>
      <c r="P190" s="91">
        <v>2668.8290000000002</v>
      </c>
      <c r="Q190" s="91">
        <v>6204.0920000000006</v>
      </c>
    </row>
    <row r="191" spans="1:17" s="25" customFormat="1" ht="12.75" customHeight="1" x14ac:dyDescent="0.2">
      <c r="A191" s="125" t="s">
        <v>274</v>
      </c>
      <c r="B191" s="125"/>
      <c r="C191" s="90">
        <v>312</v>
      </c>
      <c r="D191" s="90">
        <v>539</v>
      </c>
      <c r="E191" s="90">
        <v>851</v>
      </c>
      <c r="G191" s="90">
        <v>352</v>
      </c>
      <c r="H191" s="90">
        <v>432</v>
      </c>
      <c r="I191" s="90">
        <v>784</v>
      </c>
      <c r="K191" s="91">
        <v>0</v>
      </c>
      <c r="L191" s="91">
        <v>0</v>
      </c>
      <c r="M191" s="91">
        <v>0</v>
      </c>
      <c r="O191" s="91">
        <v>0</v>
      </c>
      <c r="P191" s="91">
        <v>0</v>
      </c>
      <c r="Q191" s="91">
        <v>0</v>
      </c>
    </row>
    <row r="192" spans="1:17" s="25" customFormat="1" ht="12.75" customHeight="1" x14ac:dyDescent="0.2">
      <c r="A192" s="125" t="s">
        <v>31</v>
      </c>
      <c r="B192" s="125"/>
      <c r="C192" s="90">
        <v>4350</v>
      </c>
      <c r="D192" s="90">
        <v>4153</v>
      </c>
      <c r="E192" s="90">
        <v>8503</v>
      </c>
      <c r="G192" s="90">
        <v>8596</v>
      </c>
      <c r="H192" s="90">
        <v>7032</v>
      </c>
      <c r="I192" s="90">
        <v>15628</v>
      </c>
      <c r="K192" s="91">
        <v>88.644999999999996</v>
      </c>
      <c r="L192" s="91">
        <v>100.539</v>
      </c>
      <c r="M192" s="91">
        <v>189.184</v>
      </c>
      <c r="O192" s="91">
        <v>352.46199999999999</v>
      </c>
      <c r="P192" s="91">
        <v>451.71600000000001</v>
      </c>
      <c r="Q192" s="91">
        <v>804.178</v>
      </c>
    </row>
    <row r="193" spans="1:17" s="25" customFormat="1" ht="12.75" customHeight="1" x14ac:dyDescent="0.2">
      <c r="A193" s="125" t="s">
        <v>327</v>
      </c>
      <c r="B193" s="125"/>
      <c r="C193" s="90">
        <v>0</v>
      </c>
      <c r="D193" s="90">
        <v>0</v>
      </c>
      <c r="E193" s="90">
        <v>0</v>
      </c>
      <c r="G193" s="90">
        <v>351</v>
      </c>
      <c r="H193" s="90">
        <v>324</v>
      </c>
      <c r="I193" s="90">
        <v>675</v>
      </c>
      <c r="K193" s="91">
        <v>0</v>
      </c>
      <c r="L193" s="91">
        <v>0</v>
      </c>
      <c r="M193" s="91">
        <v>0</v>
      </c>
      <c r="O193" s="91">
        <v>9.4529999999999994</v>
      </c>
      <c r="P193" s="91">
        <v>0</v>
      </c>
      <c r="Q193" s="91">
        <v>9.4529999999999994</v>
      </c>
    </row>
    <row r="194" spans="1:17" s="25" customFormat="1" ht="12.75" customHeight="1" x14ac:dyDescent="0.2">
      <c r="A194" s="125" t="s">
        <v>32</v>
      </c>
      <c r="B194" s="125"/>
      <c r="C194" s="90">
        <v>21967</v>
      </c>
      <c r="D194" s="90">
        <v>20368</v>
      </c>
      <c r="E194" s="90">
        <v>42335</v>
      </c>
      <c r="G194" s="90">
        <v>22512</v>
      </c>
      <c r="H194" s="90">
        <v>20848</v>
      </c>
      <c r="I194" s="90">
        <v>43360</v>
      </c>
      <c r="K194" s="91">
        <v>1110.77</v>
      </c>
      <c r="L194" s="91">
        <v>783.76</v>
      </c>
      <c r="M194" s="91">
        <v>1894.53</v>
      </c>
      <c r="O194" s="91">
        <v>1160.8009999999999</v>
      </c>
      <c r="P194" s="91">
        <v>813.06399999999996</v>
      </c>
      <c r="Q194" s="91">
        <v>1973.8649999999998</v>
      </c>
    </row>
    <row r="195" spans="1:17" s="25" customFormat="1" ht="12.75" customHeight="1" x14ac:dyDescent="0.2">
      <c r="A195" s="125" t="s">
        <v>55</v>
      </c>
      <c r="B195" s="125"/>
      <c r="C195" s="90">
        <v>1258</v>
      </c>
      <c r="D195" s="90">
        <v>1132</v>
      </c>
      <c r="E195" s="90">
        <v>2390</v>
      </c>
      <c r="G195" s="90">
        <v>1239</v>
      </c>
      <c r="H195" s="90">
        <v>1191</v>
      </c>
      <c r="I195" s="90">
        <v>2430</v>
      </c>
      <c r="K195" s="91">
        <v>0.85599999999999998</v>
      </c>
      <c r="L195" s="91">
        <v>0.29899999999999999</v>
      </c>
      <c r="M195" s="91">
        <v>1.155</v>
      </c>
      <c r="O195" s="91">
        <v>1.716</v>
      </c>
      <c r="P195" s="91">
        <v>0.45100000000000001</v>
      </c>
      <c r="Q195" s="91">
        <v>2.1669999999999998</v>
      </c>
    </row>
    <row r="196" spans="1:17" s="25" customFormat="1" ht="12.75" customHeight="1" x14ac:dyDescent="0.2">
      <c r="A196" s="125" t="s">
        <v>223</v>
      </c>
      <c r="B196" s="125"/>
      <c r="C196" s="90">
        <v>1936</v>
      </c>
      <c r="D196" s="90">
        <v>1225</v>
      </c>
      <c r="E196" s="90">
        <v>3161</v>
      </c>
      <c r="G196" s="90">
        <v>1729</v>
      </c>
      <c r="H196" s="90">
        <v>1558</v>
      </c>
      <c r="I196" s="90">
        <v>3287</v>
      </c>
      <c r="K196" s="91">
        <v>0</v>
      </c>
      <c r="L196" s="91">
        <v>0</v>
      </c>
      <c r="M196" s="91">
        <v>0</v>
      </c>
      <c r="O196" s="91">
        <v>0</v>
      </c>
      <c r="P196" s="91">
        <v>0</v>
      </c>
      <c r="Q196" s="91">
        <v>0</v>
      </c>
    </row>
    <row r="197" spans="1:17" s="25" customFormat="1" ht="12.75" customHeight="1" x14ac:dyDescent="0.2">
      <c r="A197" s="125" t="s">
        <v>56</v>
      </c>
      <c r="B197" s="125"/>
      <c r="C197" s="90">
        <v>5814</v>
      </c>
      <c r="D197" s="90">
        <v>3809</v>
      </c>
      <c r="E197" s="90">
        <v>9623</v>
      </c>
      <c r="G197" s="90">
        <v>6110</v>
      </c>
      <c r="H197" s="90">
        <v>4185</v>
      </c>
      <c r="I197" s="90">
        <v>10295</v>
      </c>
      <c r="K197" s="91">
        <v>238.429</v>
      </c>
      <c r="L197" s="91">
        <v>61.481999999999999</v>
      </c>
      <c r="M197" s="91">
        <v>299.911</v>
      </c>
      <c r="O197" s="91">
        <v>236.71700000000001</v>
      </c>
      <c r="P197" s="91">
        <v>146.41399999999999</v>
      </c>
      <c r="Q197" s="91">
        <v>383.13099999999997</v>
      </c>
    </row>
    <row r="198" spans="1:17" s="25" customFormat="1" ht="12.75" customHeight="1" x14ac:dyDescent="0.2">
      <c r="A198" s="125" t="s">
        <v>33</v>
      </c>
      <c r="B198" s="125"/>
      <c r="C198" s="90">
        <v>13526</v>
      </c>
      <c r="D198" s="90">
        <v>14434</v>
      </c>
      <c r="E198" s="90">
        <v>27960</v>
      </c>
      <c r="G198" s="90">
        <v>14313</v>
      </c>
      <c r="H198" s="90">
        <v>15549</v>
      </c>
      <c r="I198" s="90">
        <v>29862</v>
      </c>
      <c r="K198" s="91">
        <v>32.445999999999998</v>
      </c>
      <c r="L198" s="91">
        <v>36.838000000000001</v>
      </c>
      <c r="M198" s="91">
        <v>69.283999999999992</v>
      </c>
      <c r="O198" s="91">
        <v>24.016999999999999</v>
      </c>
      <c r="P198" s="91">
        <v>27.132999999999999</v>
      </c>
      <c r="Q198" s="91">
        <v>51.15</v>
      </c>
    </row>
    <row r="199" spans="1:17" s="25" customFormat="1" ht="12.75" customHeight="1" x14ac:dyDescent="0.2">
      <c r="A199" s="125" t="s">
        <v>287</v>
      </c>
      <c r="B199" s="125"/>
      <c r="C199" s="90">
        <v>2015</v>
      </c>
      <c r="D199" s="90">
        <v>1369</v>
      </c>
      <c r="E199" s="90">
        <v>3384</v>
      </c>
      <c r="G199" s="90">
        <v>1930</v>
      </c>
      <c r="H199" s="90">
        <v>1348</v>
      </c>
      <c r="I199" s="90">
        <v>3278</v>
      </c>
      <c r="K199" s="91">
        <v>61.768000000000001</v>
      </c>
      <c r="L199" s="91">
        <v>2.9660000000000002</v>
      </c>
      <c r="M199" s="91">
        <v>64.733999999999995</v>
      </c>
      <c r="O199" s="91">
        <v>38.744999999999997</v>
      </c>
      <c r="P199" s="91">
        <v>4.9560000000000004</v>
      </c>
      <c r="Q199" s="91">
        <v>43.701000000000001</v>
      </c>
    </row>
    <row r="200" spans="1:17" s="25" customFormat="1" ht="12.75" customHeight="1" x14ac:dyDescent="0.2">
      <c r="A200" s="125" t="s">
        <v>293</v>
      </c>
      <c r="B200" s="125"/>
      <c r="C200" s="90">
        <v>2427</v>
      </c>
      <c r="D200" s="90">
        <v>2189</v>
      </c>
      <c r="E200" s="90">
        <v>4616</v>
      </c>
      <c r="G200" s="90">
        <v>2110</v>
      </c>
      <c r="H200" s="90">
        <v>1769</v>
      </c>
      <c r="I200" s="90">
        <v>3879</v>
      </c>
      <c r="K200" s="91">
        <v>141.36199999999999</v>
      </c>
      <c r="L200" s="91">
        <v>176.49299999999999</v>
      </c>
      <c r="M200" s="91">
        <v>317.85500000000002</v>
      </c>
      <c r="O200" s="91">
        <v>114.42</v>
      </c>
      <c r="P200" s="91">
        <v>106.119</v>
      </c>
      <c r="Q200" s="91">
        <v>220.53899999999999</v>
      </c>
    </row>
    <row r="201" spans="1:17" s="25" customFormat="1" ht="12.75" customHeight="1" x14ac:dyDescent="0.2">
      <c r="A201" s="125" t="s">
        <v>303</v>
      </c>
      <c r="B201" s="125"/>
      <c r="C201" s="90">
        <v>2076</v>
      </c>
      <c r="D201" s="90">
        <v>1373</v>
      </c>
      <c r="E201" s="90">
        <v>3449</v>
      </c>
      <c r="G201" s="90">
        <v>2156</v>
      </c>
      <c r="H201" s="90">
        <v>1548</v>
      </c>
      <c r="I201" s="90">
        <v>3704</v>
      </c>
      <c r="K201" s="91">
        <v>84.41</v>
      </c>
      <c r="L201" s="91">
        <v>42.244999999999997</v>
      </c>
      <c r="M201" s="91">
        <v>126.655</v>
      </c>
      <c r="O201" s="91">
        <v>68.106999999999999</v>
      </c>
      <c r="P201" s="91">
        <v>188.99</v>
      </c>
      <c r="Q201" s="91">
        <v>257.09699999999998</v>
      </c>
    </row>
    <row r="202" spans="1:17" s="25" customFormat="1" ht="12.75" customHeight="1" x14ac:dyDescent="0.2">
      <c r="A202" s="125" t="s">
        <v>322</v>
      </c>
      <c r="B202" s="125"/>
      <c r="C202" s="90">
        <v>0</v>
      </c>
      <c r="D202" s="90">
        <v>0</v>
      </c>
      <c r="E202" s="90">
        <v>0</v>
      </c>
      <c r="G202" s="90">
        <v>1262</v>
      </c>
      <c r="H202" s="90">
        <v>1004</v>
      </c>
      <c r="I202" s="90">
        <v>2266</v>
      </c>
      <c r="K202" s="91">
        <v>0</v>
      </c>
      <c r="L202" s="91">
        <v>0</v>
      </c>
      <c r="M202" s="91">
        <v>0</v>
      </c>
      <c r="O202" s="91">
        <v>103.184</v>
      </c>
      <c r="P202" s="91">
        <v>62.844999999999999</v>
      </c>
      <c r="Q202" s="91">
        <v>166.029</v>
      </c>
    </row>
    <row r="203" spans="1:17" s="25" customFormat="1" ht="12.75" customHeight="1" x14ac:dyDescent="0.2">
      <c r="A203" s="126" t="s">
        <v>7</v>
      </c>
      <c r="B203" s="126" t="s">
        <v>50</v>
      </c>
      <c r="C203" s="90">
        <v>727017</v>
      </c>
      <c r="D203" s="90">
        <v>618485</v>
      </c>
      <c r="E203" s="90">
        <v>1345502</v>
      </c>
      <c r="G203" s="90">
        <v>779641</v>
      </c>
      <c r="H203" s="90">
        <v>656652</v>
      </c>
      <c r="I203" s="90">
        <v>1436293</v>
      </c>
      <c r="K203" s="91">
        <v>26435.842999999997</v>
      </c>
      <c r="L203" s="91">
        <v>19837.031999999999</v>
      </c>
      <c r="M203" s="91">
        <v>46272.875</v>
      </c>
      <c r="O203" s="91">
        <v>27365.619000000002</v>
      </c>
      <c r="P203" s="91">
        <v>21870.103000000003</v>
      </c>
      <c r="Q203" s="91">
        <v>49235.722000000009</v>
      </c>
    </row>
    <row r="204" spans="1:17" s="25" customFormat="1" ht="12.75" customHeight="1" x14ac:dyDescent="0.2">
      <c r="A204" s="125" t="s">
        <v>10</v>
      </c>
      <c r="B204" s="125" t="s">
        <v>319</v>
      </c>
      <c r="C204" s="90">
        <v>0</v>
      </c>
      <c r="D204" s="90">
        <v>0</v>
      </c>
      <c r="E204" s="90">
        <v>0</v>
      </c>
      <c r="G204" s="90">
        <v>0</v>
      </c>
      <c r="H204" s="90">
        <v>0</v>
      </c>
      <c r="I204" s="90">
        <v>0</v>
      </c>
      <c r="K204" s="91">
        <v>2.6190000000000002</v>
      </c>
      <c r="L204" s="91">
        <v>34.320999999999998</v>
      </c>
      <c r="M204" s="91">
        <v>36.94</v>
      </c>
      <c r="O204" s="91">
        <v>0</v>
      </c>
      <c r="P204" s="91">
        <v>74.668000000000006</v>
      </c>
      <c r="Q204" s="91">
        <v>74.668000000000006</v>
      </c>
    </row>
    <row r="205" spans="1:17" s="25" customFormat="1" ht="12.75" customHeight="1" x14ac:dyDescent="0.2">
      <c r="A205" s="126" t="s">
        <v>7</v>
      </c>
      <c r="B205" s="126" t="s">
        <v>319</v>
      </c>
      <c r="C205" s="90">
        <v>0</v>
      </c>
      <c r="D205" s="90">
        <v>0</v>
      </c>
      <c r="E205" s="90">
        <v>0</v>
      </c>
      <c r="G205" s="90">
        <v>0</v>
      </c>
      <c r="H205" s="90">
        <v>0</v>
      </c>
      <c r="I205" s="90">
        <v>0</v>
      </c>
      <c r="K205" s="91">
        <v>2.6190000000000002</v>
      </c>
      <c r="L205" s="91">
        <v>34.320999999999998</v>
      </c>
      <c r="M205" s="91">
        <v>36.94</v>
      </c>
      <c r="O205" s="91">
        <v>0</v>
      </c>
      <c r="P205" s="91">
        <v>74.668000000000006</v>
      </c>
      <c r="Q205" s="91">
        <v>74.668000000000006</v>
      </c>
    </row>
    <row r="206" spans="1:17" s="25" customFormat="1" ht="12.75" customHeight="1" x14ac:dyDescent="0.2">
      <c r="A206" s="125" t="s">
        <v>8</v>
      </c>
      <c r="B206" s="125" t="s">
        <v>285</v>
      </c>
      <c r="C206" s="90">
        <v>2025</v>
      </c>
      <c r="D206" s="90">
        <v>1844</v>
      </c>
      <c r="E206" s="90">
        <v>3869</v>
      </c>
      <c r="G206" s="90">
        <v>0</v>
      </c>
      <c r="H206" s="90">
        <v>0</v>
      </c>
      <c r="I206" s="90">
        <v>0</v>
      </c>
      <c r="K206" s="91">
        <v>0</v>
      </c>
      <c r="L206" s="91">
        <v>0</v>
      </c>
      <c r="M206" s="91">
        <v>0</v>
      </c>
      <c r="O206" s="91">
        <v>0</v>
      </c>
      <c r="P206" s="91">
        <v>0</v>
      </c>
      <c r="Q206" s="91">
        <v>0</v>
      </c>
    </row>
    <row r="207" spans="1:17" s="25" customFormat="1" ht="12.75" customHeight="1" x14ac:dyDescent="0.2">
      <c r="A207" s="125" t="s">
        <v>27</v>
      </c>
      <c r="B207" s="125"/>
      <c r="C207" s="90">
        <v>253</v>
      </c>
      <c r="D207" s="90">
        <v>256</v>
      </c>
      <c r="E207" s="90">
        <v>509</v>
      </c>
      <c r="G207" s="90">
        <v>0</v>
      </c>
      <c r="H207" s="90">
        <v>0</v>
      </c>
      <c r="I207" s="90">
        <v>0</v>
      </c>
      <c r="K207" s="91">
        <v>0</v>
      </c>
      <c r="L207" s="91">
        <v>5.6000000000000001E-2</v>
      </c>
      <c r="M207" s="91">
        <v>5.6000000000000001E-2</v>
      </c>
      <c r="O207" s="91">
        <v>0</v>
      </c>
      <c r="P207" s="91">
        <v>0</v>
      </c>
      <c r="Q207" s="91">
        <v>0</v>
      </c>
    </row>
    <row r="208" spans="1:17" s="25" customFormat="1" ht="12.75" customHeight="1" x14ac:dyDescent="0.2">
      <c r="A208" s="126" t="s">
        <v>7</v>
      </c>
      <c r="B208" s="126" t="s">
        <v>285</v>
      </c>
      <c r="C208" s="90">
        <v>2278</v>
      </c>
      <c r="D208" s="90">
        <v>2100</v>
      </c>
      <c r="E208" s="90">
        <v>4378</v>
      </c>
      <c r="G208" s="90">
        <v>0</v>
      </c>
      <c r="H208" s="90">
        <v>0</v>
      </c>
      <c r="I208" s="90">
        <v>0</v>
      </c>
      <c r="K208" s="91">
        <v>0</v>
      </c>
      <c r="L208" s="91">
        <v>5.6000000000000001E-2</v>
      </c>
      <c r="M208" s="91">
        <v>5.6000000000000001E-2</v>
      </c>
      <c r="O208" s="91">
        <v>0</v>
      </c>
      <c r="P208" s="91">
        <v>0</v>
      </c>
      <c r="Q208" s="91">
        <v>0</v>
      </c>
    </row>
    <row r="209" spans="1:17" s="25" customFormat="1" ht="12.75" customHeight="1" x14ac:dyDescent="0.2">
      <c r="A209" s="125" t="s">
        <v>220</v>
      </c>
      <c r="B209" s="125" t="s">
        <v>57</v>
      </c>
      <c r="C209" s="90">
        <v>63827</v>
      </c>
      <c r="D209" s="90">
        <v>35313</v>
      </c>
      <c r="E209" s="90">
        <v>99140</v>
      </c>
      <c r="G209" s="90">
        <v>55714</v>
      </c>
      <c r="H209" s="90">
        <v>32525</v>
      </c>
      <c r="I209" s="90">
        <v>88239</v>
      </c>
      <c r="K209" s="91">
        <v>1172.365</v>
      </c>
      <c r="L209" s="91">
        <v>2075.5569999999998</v>
      </c>
      <c r="M209" s="91">
        <v>3247.9219999999996</v>
      </c>
      <c r="O209" s="91">
        <v>838.24400000000003</v>
      </c>
      <c r="P209" s="91">
        <v>1394.855</v>
      </c>
      <c r="Q209" s="91">
        <v>2233.0990000000002</v>
      </c>
    </row>
    <row r="210" spans="1:17" s="25" customFormat="1" ht="12.75" customHeight="1" x14ac:dyDescent="0.2">
      <c r="A210" s="125" t="s">
        <v>51</v>
      </c>
      <c r="B210" s="125"/>
      <c r="C210" s="90">
        <v>1896</v>
      </c>
      <c r="D210" s="90">
        <v>1883</v>
      </c>
      <c r="E210" s="90">
        <v>3779</v>
      </c>
      <c r="G210" s="90">
        <v>2911</v>
      </c>
      <c r="H210" s="90">
        <v>2611</v>
      </c>
      <c r="I210" s="90">
        <v>5522</v>
      </c>
      <c r="K210" s="91">
        <v>0.41299999999999998</v>
      </c>
      <c r="L210" s="91">
        <v>0.433</v>
      </c>
      <c r="M210" s="91">
        <v>0.84599999999999997</v>
      </c>
      <c r="O210" s="91">
        <v>0.81</v>
      </c>
      <c r="P210" s="91">
        <v>7.0970000000000004</v>
      </c>
      <c r="Q210" s="91">
        <v>7.907</v>
      </c>
    </row>
    <row r="211" spans="1:17" s="25" customFormat="1" ht="12.75" customHeight="1" x14ac:dyDescent="0.2">
      <c r="A211" s="125" t="s">
        <v>13</v>
      </c>
      <c r="B211" s="125"/>
      <c r="C211" s="90">
        <v>197340</v>
      </c>
      <c r="D211" s="90">
        <v>203099</v>
      </c>
      <c r="E211" s="90">
        <v>400439</v>
      </c>
      <c r="G211" s="90">
        <v>197899</v>
      </c>
      <c r="H211" s="90">
        <v>205790</v>
      </c>
      <c r="I211" s="90">
        <v>403689</v>
      </c>
      <c r="K211" s="91">
        <v>4229.232</v>
      </c>
      <c r="L211" s="91">
        <v>5549.1909999999998</v>
      </c>
      <c r="M211" s="91">
        <v>9778.4229999999989</v>
      </c>
      <c r="O211" s="91">
        <v>3751.8719999999998</v>
      </c>
      <c r="P211" s="91">
        <v>5529.277</v>
      </c>
      <c r="Q211" s="91">
        <v>9281.1489999999994</v>
      </c>
    </row>
    <row r="212" spans="1:17" s="25" customFormat="1" ht="12.75" customHeight="1" x14ac:dyDescent="0.2">
      <c r="A212" s="125" t="s">
        <v>15</v>
      </c>
      <c r="B212" s="125"/>
      <c r="C212" s="90">
        <v>6392</v>
      </c>
      <c r="D212" s="90">
        <v>3966</v>
      </c>
      <c r="E212" s="90">
        <v>10358</v>
      </c>
      <c r="G212" s="90">
        <v>6018</v>
      </c>
      <c r="H212" s="90">
        <v>3732</v>
      </c>
      <c r="I212" s="90">
        <v>9750</v>
      </c>
      <c r="K212" s="91">
        <v>247.839</v>
      </c>
      <c r="L212" s="91">
        <v>345.85700000000003</v>
      </c>
      <c r="M212" s="91">
        <v>593.69600000000003</v>
      </c>
      <c r="O212" s="91">
        <v>218.768</v>
      </c>
      <c r="P212" s="91">
        <v>307.28500000000003</v>
      </c>
      <c r="Q212" s="91">
        <v>526.053</v>
      </c>
    </row>
    <row r="213" spans="1:17" s="25" customFormat="1" ht="12.75" customHeight="1" x14ac:dyDescent="0.2">
      <c r="A213" s="125" t="s">
        <v>16</v>
      </c>
      <c r="B213" s="125"/>
      <c r="C213" s="90">
        <v>64279</v>
      </c>
      <c r="D213" s="90">
        <v>55985</v>
      </c>
      <c r="E213" s="90">
        <v>120264</v>
      </c>
      <c r="G213" s="90">
        <v>65010</v>
      </c>
      <c r="H213" s="90">
        <v>57343</v>
      </c>
      <c r="I213" s="90">
        <v>122353</v>
      </c>
      <c r="K213" s="91">
        <v>1915.807</v>
      </c>
      <c r="L213" s="91">
        <v>2542.395</v>
      </c>
      <c r="M213" s="91">
        <v>4458.2020000000002</v>
      </c>
      <c r="O213" s="91">
        <v>1986.211</v>
      </c>
      <c r="P213" s="91">
        <v>1785.97</v>
      </c>
      <c r="Q213" s="91">
        <v>3772.181</v>
      </c>
    </row>
    <row r="214" spans="1:17" s="25" customFormat="1" ht="12.75" customHeight="1" x14ac:dyDescent="0.2">
      <c r="A214" s="125" t="s">
        <v>37</v>
      </c>
      <c r="B214" s="125"/>
      <c r="C214" s="90">
        <v>15043</v>
      </c>
      <c r="D214" s="90">
        <v>17722</v>
      </c>
      <c r="E214" s="90">
        <v>32765</v>
      </c>
      <c r="G214" s="90">
        <v>17827</v>
      </c>
      <c r="H214" s="90">
        <v>16306</v>
      </c>
      <c r="I214" s="90">
        <v>34133</v>
      </c>
      <c r="K214" s="91">
        <v>392.77300000000002</v>
      </c>
      <c r="L214" s="91">
        <v>400.75599999999997</v>
      </c>
      <c r="M214" s="91">
        <v>793.529</v>
      </c>
      <c r="O214" s="91">
        <v>284.60399999999998</v>
      </c>
      <c r="P214" s="91">
        <v>435.637</v>
      </c>
      <c r="Q214" s="91">
        <v>720.24099999999999</v>
      </c>
    </row>
    <row r="215" spans="1:17" s="25" customFormat="1" ht="12.75" customHeight="1" x14ac:dyDescent="0.2">
      <c r="A215" s="125" t="s">
        <v>302</v>
      </c>
      <c r="B215" s="125"/>
      <c r="C215" s="90">
        <v>3904</v>
      </c>
      <c r="D215" s="90">
        <v>2918</v>
      </c>
      <c r="E215" s="90">
        <v>6822</v>
      </c>
      <c r="G215" s="90">
        <v>3613</v>
      </c>
      <c r="H215" s="90">
        <v>2965</v>
      </c>
      <c r="I215" s="90">
        <v>6578</v>
      </c>
      <c r="K215" s="91">
        <v>134.96799999999999</v>
      </c>
      <c r="L215" s="91">
        <v>99.337000000000003</v>
      </c>
      <c r="M215" s="91">
        <v>234.30500000000001</v>
      </c>
      <c r="O215" s="91">
        <v>194.55799999999999</v>
      </c>
      <c r="P215" s="91">
        <v>134.09800000000001</v>
      </c>
      <c r="Q215" s="91">
        <v>328.65600000000001</v>
      </c>
    </row>
    <row r="216" spans="1:17" s="25" customFormat="1" ht="12.75" customHeight="1" x14ac:dyDescent="0.2">
      <c r="A216" s="125" t="s">
        <v>267</v>
      </c>
      <c r="B216" s="125"/>
      <c r="C216" s="90">
        <v>5964</v>
      </c>
      <c r="D216" s="90">
        <v>4379</v>
      </c>
      <c r="E216" s="90">
        <v>10343</v>
      </c>
      <c r="G216" s="90">
        <v>5109</v>
      </c>
      <c r="H216" s="90">
        <v>4610</v>
      </c>
      <c r="I216" s="90">
        <v>9719</v>
      </c>
      <c r="K216" s="91">
        <v>147.685</v>
      </c>
      <c r="L216" s="91">
        <v>145.37299999999999</v>
      </c>
      <c r="M216" s="91">
        <v>293.05799999999999</v>
      </c>
      <c r="O216" s="91">
        <v>125.142</v>
      </c>
      <c r="P216" s="91">
        <v>150.286</v>
      </c>
      <c r="Q216" s="91">
        <v>275.428</v>
      </c>
    </row>
    <row r="217" spans="1:17" s="25" customFormat="1" ht="12.75" customHeight="1" x14ac:dyDescent="0.2">
      <c r="A217" s="125" t="s">
        <v>38</v>
      </c>
      <c r="B217" s="125"/>
      <c r="C217" s="90">
        <v>0</v>
      </c>
      <c r="D217" s="90">
        <v>0</v>
      </c>
      <c r="E217" s="90">
        <v>0</v>
      </c>
      <c r="G217" s="90">
        <v>0</v>
      </c>
      <c r="H217" s="90">
        <v>0</v>
      </c>
      <c r="I217" s="90">
        <v>0</v>
      </c>
      <c r="K217" s="91">
        <v>692.94500000000005</v>
      </c>
      <c r="L217" s="91">
        <v>4.5</v>
      </c>
      <c r="M217" s="91">
        <v>697.44500000000005</v>
      </c>
      <c r="O217" s="91">
        <v>686.17499999999995</v>
      </c>
      <c r="P217" s="91">
        <v>49.1</v>
      </c>
      <c r="Q217" s="91">
        <v>735.27499999999998</v>
      </c>
    </row>
    <row r="218" spans="1:17" s="25" customFormat="1" ht="12.75" customHeight="1" x14ac:dyDescent="0.2">
      <c r="A218" s="125" t="s">
        <v>272</v>
      </c>
      <c r="B218" s="125"/>
      <c r="C218" s="90">
        <v>1590</v>
      </c>
      <c r="D218" s="90">
        <v>1521</v>
      </c>
      <c r="E218" s="90">
        <v>3111</v>
      </c>
      <c r="G218" s="90">
        <v>3438</v>
      </c>
      <c r="H218" s="90">
        <v>2334</v>
      </c>
      <c r="I218" s="90">
        <v>5772</v>
      </c>
      <c r="K218" s="91">
        <v>52.012</v>
      </c>
      <c r="L218" s="91">
        <v>419.97800000000001</v>
      </c>
      <c r="M218" s="91">
        <v>471.99</v>
      </c>
      <c r="O218" s="91">
        <v>160.48500000000001</v>
      </c>
      <c r="P218" s="91">
        <v>448.964</v>
      </c>
      <c r="Q218" s="91">
        <v>609.44900000000007</v>
      </c>
    </row>
    <row r="219" spans="1:17" s="25" customFormat="1" ht="12.75" customHeight="1" x14ac:dyDescent="0.2">
      <c r="A219" s="125" t="s">
        <v>17</v>
      </c>
      <c r="B219" s="125"/>
      <c r="C219" s="90">
        <v>51280</v>
      </c>
      <c r="D219" s="90">
        <v>53085</v>
      </c>
      <c r="E219" s="90">
        <v>104365</v>
      </c>
      <c r="G219" s="90">
        <v>53320</v>
      </c>
      <c r="H219" s="90">
        <v>54756</v>
      </c>
      <c r="I219" s="90">
        <v>108076</v>
      </c>
      <c r="K219" s="91">
        <v>964.27599999999995</v>
      </c>
      <c r="L219" s="91">
        <v>292.49200000000002</v>
      </c>
      <c r="M219" s="91">
        <v>1256.768</v>
      </c>
      <c r="O219" s="91">
        <v>788.10599999999999</v>
      </c>
      <c r="P219" s="91">
        <v>211.697</v>
      </c>
      <c r="Q219" s="91">
        <v>999.803</v>
      </c>
    </row>
    <row r="220" spans="1:17" s="25" customFormat="1" ht="12.75" customHeight="1" x14ac:dyDescent="0.2">
      <c r="A220" s="125" t="s">
        <v>318</v>
      </c>
      <c r="B220" s="125"/>
      <c r="C220" s="90">
        <v>486</v>
      </c>
      <c r="D220" s="90">
        <v>407</v>
      </c>
      <c r="E220" s="90">
        <v>893</v>
      </c>
      <c r="G220" s="90">
        <v>6769</v>
      </c>
      <c r="H220" s="90">
        <v>5198</v>
      </c>
      <c r="I220" s="90">
        <v>11967</v>
      </c>
      <c r="K220" s="91">
        <v>20.574999999999999</v>
      </c>
      <c r="L220" s="91">
        <v>24.893000000000001</v>
      </c>
      <c r="M220" s="91">
        <v>45.468000000000004</v>
      </c>
      <c r="O220" s="91">
        <v>278.44600000000003</v>
      </c>
      <c r="P220" s="91">
        <v>264.96300000000002</v>
      </c>
      <c r="Q220" s="91">
        <v>543.40900000000011</v>
      </c>
    </row>
    <row r="221" spans="1:17" s="25" customFormat="1" ht="12.75" customHeight="1" x14ac:dyDescent="0.2">
      <c r="A221" s="125" t="s">
        <v>239</v>
      </c>
      <c r="B221" s="125"/>
      <c r="C221" s="90">
        <v>10088</v>
      </c>
      <c r="D221" s="90">
        <v>9932</v>
      </c>
      <c r="E221" s="90">
        <v>20020</v>
      </c>
      <c r="G221" s="90">
        <v>9363</v>
      </c>
      <c r="H221" s="90">
        <v>9193</v>
      </c>
      <c r="I221" s="90">
        <v>18556</v>
      </c>
      <c r="K221" s="91">
        <v>107.79600000000001</v>
      </c>
      <c r="L221" s="91">
        <v>51.993000000000002</v>
      </c>
      <c r="M221" s="91">
        <v>159.78900000000002</v>
      </c>
      <c r="O221" s="91">
        <v>125.83</v>
      </c>
      <c r="P221" s="91">
        <v>20.199000000000002</v>
      </c>
      <c r="Q221" s="91">
        <v>146.029</v>
      </c>
    </row>
    <row r="222" spans="1:17" s="25" customFormat="1" ht="12.75" customHeight="1" x14ac:dyDescent="0.2">
      <c r="A222" s="125" t="s">
        <v>8</v>
      </c>
      <c r="B222" s="125"/>
      <c r="C222" s="90">
        <v>114035</v>
      </c>
      <c r="D222" s="90">
        <v>106859</v>
      </c>
      <c r="E222" s="90">
        <v>220894</v>
      </c>
      <c r="G222" s="90">
        <v>136054</v>
      </c>
      <c r="H222" s="90">
        <v>122969</v>
      </c>
      <c r="I222" s="90">
        <v>259023</v>
      </c>
      <c r="K222" s="91">
        <v>943.82299999999998</v>
      </c>
      <c r="L222" s="91">
        <v>720.87400000000002</v>
      </c>
      <c r="M222" s="91">
        <v>1664.6970000000001</v>
      </c>
      <c r="O222" s="91">
        <v>1137.509</v>
      </c>
      <c r="P222" s="91">
        <v>359.18400000000003</v>
      </c>
      <c r="Q222" s="91">
        <v>1496.693</v>
      </c>
    </row>
    <row r="223" spans="1:17" s="25" customFormat="1" ht="12.75" customHeight="1" x14ac:dyDescent="0.2">
      <c r="A223" s="125" t="s">
        <v>241</v>
      </c>
      <c r="B223" s="125"/>
      <c r="C223" s="90">
        <v>46902</v>
      </c>
      <c r="D223" s="90">
        <v>26707</v>
      </c>
      <c r="E223" s="90">
        <v>73609</v>
      </c>
      <c r="G223" s="90">
        <v>59838</v>
      </c>
      <c r="H223" s="90">
        <v>33875</v>
      </c>
      <c r="I223" s="90">
        <v>93713</v>
      </c>
      <c r="K223" s="91">
        <v>987.23199999999997</v>
      </c>
      <c r="L223" s="91">
        <v>2019.07</v>
      </c>
      <c r="M223" s="91">
        <v>3006.3019999999997</v>
      </c>
      <c r="O223" s="91">
        <v>1266.0260000000001</v>
      </c>
      <c r="P223" s="91">
        <v>3057.4670000000001</v>
      </c>
      <c r="Q223" s="91">
        <v>4323.4930000000004</v>
      </c>
    </row>
    <row r="224" spans="1:17" s="25" customFormat="1" ht="12.75" customHeight="1" x14ac:dyDescent="0.2">
      <c r="A224" s="125" t="s">
        <v>18</v>
      </c>
      <c r="B224" s="125"/>
      <c r="C224" s="90">
        <v>135798</v>
      </c>
      <c r="D224" s="90">
        <v>70326</v>
      </c>
      <c r="E224" s="90">
        <v>206124</v>
      </c>
      <c r="G224" s="90">
        <v>144453</v>
      </c>
      <c r="H224" s="90">
        <v>72317</v>
      </c>
      <c r="I224" s="90">
        <v>216770</v>
      </c>
      <c r="K224" s="91">
        <v>3410.4360000000001</v>
      </c>
      <c r="L224" s="91">
        <v>3323.4270000000001</v>
      </c>
      <c r="M224" s="91">
        <v>6733.8630000000003</v>
      </c>
      <c r="O224" s="91">
        <v>3749.1280000000002</v>
      </c>
      <c r="P224" s="91">
        <v>3663.68</v>
      </c>
      <c r="Q224" s="91">
        <v>7412.808</v>
      </c>
    </row>
    <row r="225" spans="1:17" s="25" customFormat="1" ht="12.75" customHeight="1" x14ac:dyDescent="0.2">
      <c r="A225" s="125" t="s">
        <v>19</v>
      </c>
      <c r="B225" s="125"/>
      <c r="C225" s="90">
        <v>2014</v>
      </c>
      <c r="D225" s="90">
        <v>2034</v>
      </c>
      <c r="E225" s="90">
        <v>4048</v>
      </c>
      <c r="G225" s="90">
        <v>1845</v>
      </c>
      <c r="H225" s="90">
        <v>1858</v>
      </c>
      <c r="I225" s="90">
        <v>3703</v>
      </c>
      <c r="K225" s="91">
        <v>0</v>
      </c>
      <c r="L225" s="91">
        <v>0</v>
      </c>
      <c r="M225" s="91">
        <v>0</v>
      </c>
      <c r="O225" s="91">
        <v>0</v>
      </c>
      <c r="P225" s="91">
        <v>0</v>
      </c>
      <c r="Q225" s="91">
        <v>0</v>
      </c>
    </row>
    <row r="226" spans="1:17" s="25" customFormat="1" ht="12.75" customHeight="1" x14ac:dyDescent="0.2">
      <c r="A226" s="125" t="s">
        <v>225</v>
      </c>
      <c r="B226" s="125"/>
      <c r="C226" s="90">
        <v>450</v>
      </c>
      <c r="D226" s="90">
        <v>484</v>
      </c>
      <c r="E226" s="90">
        <v>934</v>
      </c>
      <c r="G226" s="90">
        <v>562</v>
      </c>
      <c r="H226" s="90">
        <v>544</v>
      </c>
      <c r="I226" s="90">
        <v>1106</v>
      </c>
      <c r="K226" s="91">
        <v>0.55000000000000004</v>
      </c>
      <c r="L226" s="91">
        <v>1.155</v>
      </c>
      <c r="M226" s="91">
        <v>1.7050000000000001</v>
      </c>
      <c r="O226" s="91">
        <v>0</v>
      </c>
      <c r="P226" s="91">
        <v>2.1509999999999998</v>
      </c>
      <c r="Q226" s="91">
        <v>2.1509999999999998</v>
      </c>
    </row>
    <row r="227" spans="1:17" s="25" customFormat="1" ht="12.75" customHeight="1" x14ac:dyDescent="0.2">
      <c r="A227" s="125" t="s">
        <v>290</v>
      </c>
      <c r="B227" s="125"/>
      <c r="C227" s="90">
        <v>2501</v>
      </c>
      <c r="D227" s="90">
        <v>1924</v>
      </c>
      <c r="E227" s="90">
        <v>4425</v>
      </c>
      <c r="G227" s="90">
        <v>2092</v>
      </c>
      <c r="H227" s="90">
        <v>2092</v>
      </c>
      <c r="I227" s="90">
        <v>4184</v>
      </c>
      <c r="K227" s="91">
        <v>147.69</v>
      </c>
      <c r="L227" s="91">
        <v>118.908</v>
      </c>
      <c r="M227" s="91">
        <v>266.59800000000001</v>
      </c>
      <c r="O227" s="91">
        <v>143.43100000000001</v>
      </c>
      <c r="P227" s="91">
        <v>152.745</v>
      </c>
      <c r="Q227" s="91">
        <v>296.17600000000004</v>
      </c>
    </row>
    <row r="228" spans="1:17" s="25" customFormat="1" ht="12.75" customHeight="1" x14ac:dyDescent="0.2">
      <c r="A228" s="125" t="s">
        <v>39</v>
      </c>
      <c r="B228" s="125"/>
      <c r="C228" s="90">
        <v>45159</v>
      </c>
      <c r="D228" s="90">
        <v>44961</v>
      </c>
      <c r="E228" s="90">
        <v>90120</v>
      </c>
      <c r="G228" s="90">
        <v>49701</v>
      </c>
      <c r="H228" s="90">
        <v>48106</v>
      </c>
      <c r="I228" s="90">
        <v>97807</v>
      </c>
      <c r="K228" s="91">
        <v>1921.778</v>
      </c>
      <c r="L228" s="91">
        <v>2803.1149999999998</v>
      </c>
      <c r="M228" s="91">
        <v>4724.893</v>
      </c>
      <c r="O228" s="91">
        <v>1141.8989999999999</v>
      </c>
      <c r="P228" s="91">
        <v>3005.585</v>
      </c>
      <c r="Q228" s="91">
        <v>4147.4840000000004</v>
      </c>
    </row>
    <row r="229" spans="1:17" s="25" customFormat="1" ht="12.75" customHeight="1" x14ac:dyDescent="0.2">
      <c r="A229" s="125" t="s">
        <v>325</v>
      </c>
      <c r="B229" s="125"/>
      <c r="C229" s="90">
        <v>0</v>
      </c>
      <c r="D229" s="90">
        <v>0</v>
      </c>
      <c r="E229" s="90">
        <v>0</v>
      </c>
      <c r="G229" s="90">
        <v>1143</v>
      </c>
      <c r="H229" s="90">
        <v>819</v>
      </c>
      <c r="I229" s="90">
        <v>1962</v>
      </c>
      <c r="K229" s="91">
        <v>0</v>
      </c>
      <c r="L229" s="91">
        <v>0</v>
      </c>
      <c r="M229" s="91">
        <v>0</v>
      </c>
      <c r="O229" s="91">
        <v>45.103000000000002</v>
      </c>
      <c r="P229" s="91">
        <v>9.7899999999999991</v>
      </c>
      <c r="Q229" s="91">
        <v>54.893000000000001</v>
      </c>
    </row>
    <row r="230" spans="1:17" s="25" customFormat="1" ht="12.75" customHeight="1" x14ac:dyDescent="0.2">
      <c r="A230" s="125" t="s">
        <v>304</v>
      </c>
      <c r="B230" s="125" t="s">
        <v>57</v>
      </c>
      <c r="C230" s="90">
        <v>1186</v>
      </c>
      <c r="D230" s="90">
        <v>893</v>
      </c>
      <c r="E230" s="90">
        <v>2079</v>
      </c>
      <c r="G230" s="90">
        <v>2819</v>
      </c>
      <c r="H230" s="90">
        <v>2268</v>
      </c>
      <c r="I230" s="90">
        <v>5087</v>
      </c>
      <c r="K230" s="91">
        <v>27.306999999999999</v>
      </c>
      <c r="L230" s="91">
        <v>64.915999999999997</v>
      </c>
      <c r="M230" s="91">
        <v>92.222999999999999</v>
      </c>
      <c r="O230" s="91">
        <v>112.52</v>
      </c>
      <c r="P230" s="91">
        <v>96.778000000000006</v>
      </c>
      <c r="Q230" s="91">
        <v>209.298</v>
      </c>
    </row>
    <row r="231" spans="1:17" s="25" customFormat="1" ht="12.75" customHeight="1" x14ac:dyDescent="0.2">
      <c r="A231" s="125" t="s">
        <v>308</v>
      </c>
      <c r="B231" s="125"/>
      <c r="C231" s="90">
        <v>2038</v>
      </c>
      <c r="D231" s="90">
        <v>2092</v>
      </c>
      <c r="E231" s="90">
        <v>4130</v>
      </c>
      <c r="G231" s="90">
        <v>2668</v>
      </c>
      <c r="H231" s="90">
        <v>2497</v>
      </c>
      <c r="I231" s="90">
        <v>5165</v>
      </c>
      <c r="K231" s="91">
        <v>154.203</v>
      </c>
      <c r="L231" s="91">
        <v>77.241</v>
      </c>
      <c r="M231" s="91">
        <v>231.44400000000002</v>
      </c>
      <c r="O231" s="91">
        <v>184.839</v>
      </c>
      <c r="P231" s="91">
        <v>136.762</v>
      </c>
      <c r="Q231" s="91">
        <v>321.601</v>
      </c>
    </row>
    <row r="232" spans="1:17" s="25" customFormat="1" ht="12.75" customHeight="1" x14ac:dyDescent="0.2">
      <c r="A232" s="125" t="s">
        <v>40</v>
      </c>
      <c r="B232" s="125"/>
      <c r="C232" s="90">
        <v>22899</v>
      </c>
      <c r="D232" s="90">
        <v>18423</v>
      </c>
      <c r="E232" s="90">
        <v>41322</v>
      </c>
      <c r="G232" s="90">
        <v>22318</v>
      </c>
      <c r="H232" s="90">
        <v>17674</v>
      </c>
      <c r="I232" s="90">
        <v>39992</v>
      </c>
      <c r="K232" s="91">
        <v>984.56700000000001</v>
      </c>
      <c r="L232" s="91">
        <v>323</v>
      </c>
      <c r="M232" s="91">
        <v>1307.567</v>
      </c>
      <c r="O232" s="91">
        <v>963.64200000000005</v>
      </c>
      <c r="P232" s="91">
        <v>503.43099999999998</v>
      </c>
      <c r="Q232" s="91">
        <v>1467.0730000000001</v>
      </c>
    </row>
    <row r="233" spans="1:17" s="25" customFormat="1" ht="12.75" customHeight="1" x14ac:dyDescent="0.2">
      <c r="A233" s="125" t="s">
        <v>10</v>
      </c>
      <c r="B233" s="125"/>
      <c r="C233" s="90">
        <v>124432</v>
      </c>
      <c r="D233" s="90">
        <v>111837</v>
      </c>
      <c r="E233" s="90">
        <v>236269</v>
      </c>
      <c r="G233" s="90">
        <v>131774</v>
      </c>
      <c r="H233" s="90">
        <v>116137</v>
      </c>
      <c r="I233" s="90">
        <v>247911</v>
      </c>
      <c r="K233" s="91">
        <v>5318.7669999999998</v>
      </c>
      <c r="L233" s="91">
        <v>5195.1030000000001</v>
      </c>
      <c r="M233" s="91">
        <v>10513.869999999999</v>
      </c>
      <c r="O233" s="91">
        <v>5630.9859999999999</v>
      </c>
      <c r="P233" s="91">
        <v>5698.6229999999996</v>
      </c>
      <c r="Q233" s="91">
        <v>11329.609</v>
      </c>
    </row>
    <row r="234" spans="1:17" s="25" customFormat="1" ht="12.75" customHeight="1" x14ac:dyDescent="0.2">
      <c r="A234" s="125" t="s">
        <v>20</v>
      </c>
      <c r="B234" s="125"/>
      <c r="C234" s="90">
        <v>2295</v>
      </c>
      <c r="D234" s="90">
        <v>2337</v>
      </c>
      <c r="E234" s="90">
        <v>4632</v>
      </c>
      <c r="G234" s="90">
        <v>2215</v>
      </c>
      <c r="H234" s="90">
        <v>2224</v>
      </c>
      <c r="I234" s="90">
        <v>4439</v>
      </c>
      <c r="K234" s="91">
        <v>1.5609999999999999</v>
      </c>
      <c r="L234" s="91">
        <v>62.363</v>
      </c>
      <c r="M234" s="91">
        <v>63.923999999999999</v>
      </c>
      <c r="O234" s="91">
        <v>5.4720000000000004</v>
      </c>
      <c r="P234" s="91">
        <v>44.920999999999999</v>
      </c>
      <c r="Q234" s="91">
        <v>50.393000000000001</v>
      </c>
    </row>
    <row r="235" spans="1:17" s="25" customFormat="1" ht="12.75" customHeight="1" x14ac:dyDescent="0.2">
      <c r="A235" s="125" t="s">
        <v>41</v>
      </c>
      <c r="B235" s="125"/>
      <c r="C235" s="90">
        <v>29231</v>
      </c>
      <c r="D235" s="90">
        <v>25438</v>
      </c>
      <c r="E235" s="90">
        <v>54669</v>
      </c>
      <c r="G235" s="90">
        <v>30264</v>
      </c>
      <c r="H235" s="90">
        <v>25812</v>
      </c>
      <c r="I235" s="90">
        <v>56076</v>
      </c>
      <c r="K235" s="91">
        <v>680.84799999999996</v>
      </c>
      <c r="L235" s="91">
        <v>182.82499999999999</v>
      </c>
      <c r="M235" s="91">
        <v>863.673</v>
      </c>
      <c r="O235" s="91">
        <v>730.39599999999996</v>
      </c>
      <c r="P235" s="91">
        <v>201.125</v>
      </c>
      <c r="Q235" s="91">
        <v>931.52099999999996</v>
      </c>
    </row>
    <row r="236" spans="1:17" s="25" customFormat="1" ht="12.75" customHeight="1" x14ac:dyDescent="0.2">
      <c r="A236" s="125" t="s">
        <v>326</v>
      </c>
      <c r="B236" s="125"/>
      <c r="C236" s="90">
        <v>0</v>
      </c>
      <c r="D236" s="90">
        <v>0</v>
      </c>
      <c r="E236" s="90">
        <v>0</v>
      </c>
      <c r="G236" s="90">
        <v>5625</v>
      </c>
      <c r="H236" s="90">
        <v>4617</v>
      </c>
      <c r="I236" s="90">
        <v>10242</v>
      </c>
      <c r="K236" s="91">
        <v>0</v>
      </c>
      <c r="L236" s="91">
        <v>0</v>
      </c>
      <c r="M236" s="91">
        <v>0</v>
      </c>
      <c r="O236" s="91">
        <v>22.183</v>
      </c>
      <c r="P236" s="91">
        <v>192.45599999999999</v>
      </c>
      <c r="Q236" s="91">
        <v>214.63899999999998</v>
      </c>
    </row>
    <row r="237" spans="1:17" s="25" customFormat="1" ht="12.75" customHeight="1" x14ac:dyDescent="0.2">
      <c r="A237" s="125" t="s">
        <v>42</v>
      </c>
      <c r="B237" s="125"/>
      <c r="C237" s="90">
        <v>14238</v>
      </c>
      <c r="D237" s="90">
        <v>12158</v>
      </c>
      <c r="E237" s="90">
        <v>26396</v>
      </c>
      <c r="G237" s="90">
        <v>14442</v>
      </c>
      <c r="H237" s="90">
        <v>12350</v>
      </c>
      <c r="I237" s="90">
        <v>26792</v>
      </c>
      <c r="K237" s="91">
        <v>430.39600000000002</v>
      </c>
      <c r="L237" s="91">
        <v>226.68899999999999</v>
      </c>
      <c r="M237" s="91">
        <v>657.08500000000004</v>
      </c>
      <c r="O237" s="91">
        <v>435.94900000000001</v>
      </c>
      <c r="P237" s="91">
        <v>508.01100000000002</v>
      </c>
      <c r="Q237" s="91">
        <v>943.96</v>
      </c>
    </row>
    <row r="238" spans="1:17" s="25" customFormat="1" ht="12.75" customHeight="1" x14ac:dyDescent="0.2">
      <c r="A238" s="125" t="s">
        <v>49</v>
      </c>
      <c r="B238" s="125"/>
      <c r="C238" s="90">
        <v>13834</v>
      </c>
      <c r="D238" s="90">
        <v>11577</v>
      </c>
      <c r="E238" s="90">
        <v>25411</v>
      </c>
      <c r="G238" s="90">
        <v>13804</v>
      </c>
      <c r="H238" s="90">
        <v>10525</v>
      </c>
      <c r="I238" s="90">
        <v>24329</v>
      </c>
      <c r="K238" s="91">
        <v>282.154</v>
      </c>
      <c r="L238" s="91">
        <v>398.60500000000002</v>
      </c>
      <c r="M238" s="91">
        <v>680.75900000000001</v>
      </c>
      <c r="O238" s="91">
        <v>319.64299999999997</v>
      </c>
      <c r="P238" s="91">
        <v>426.73099999999999</v>
      </c>
      <c r="Q238" s="91">
        <v>746.37400000000002</v>
      </c>
    </row>
    <row r="239" spans="1:17" s="25" customFormat="1" ht="12.75" customHeight="1" x14ac:dyDescent="0.2">
      <c r="A239" s="125" t="s">
        <v>237</v>
      </c>
      <c r="B239" s="125"/>
      <c r="C239" s="90">
        <v>465</v>
      </c>
      <c r="D239" s="90">
        <v>359</v>
      </c>
      <c r="E239" s="90">
        <v>824</v>
      </c>
      <c r="G239" s="90">
        <v>490</v>
      </c>
      <c r="H239" s="90">
        <v>404</v>
      </c>
      <c r="I239" s="90">
        <v>894</v>
      </c>
      <c r="K239" s="91">
        <v>0</v>
      </c>
      <c r="L239" s="91">
        <v>0</v>
      </c>
      <c r="M239" s="91">
        <v>0</v>
      </c>
      <c r="O239" s="91">
        <v>0</v>
      </c>
      <c r="P239" s="91">
        <v>0</v>
      </c>
      <c r="Q239" s="91">
        <v>0</v>
      </c>
    </row>
    <row r="240" spans="1:17" s="25" customFormat="1" ht="12.75" customHeight="1" x14ac:dyDescent="0.2">
      <c r="A240" s="125" t="s">
        <v>11</v>
      </c>
      <c r="B240" s="125"/>
      <c r="C240" s="90">
        <v>114698</v>
      </c>
      <c r="D240" s="90">
        <v>88887</v>
      </c>
      <c r="E240" s="90">
        <v>203585</v>
      </c>
      <c r="G240" s="90">
        <v>102726</v>
      </c>
      <c r="H240" s="90">
        <v>83386</v>
      </c>
      <c r="I240" s="90">
        <v>186112</v>
      </c>
      <c r="K240" s="91">
        <v>2685.4769999999999</v>
      </c>
      <c r="L240" s="91">
        <v>1642.8040000000001</v>
      </c>
      <c r="M240" s="91">
        <v>4328.2809999999999</v>
      </c>
      <c r="O240" s="91">
        <v>3295.6959999999999</v>
      </c>
      <c r="P240" s="91">
        <v>2135.3739999999998</v>
      </c>
      <c r="Q240" s="91">
        <v>5431.07</v>
      </c>
    </row>
    <row r="241" spans="1:17" s="25" customFormat="1" ht="12.75" customHeight="1" x14ac:dyDescent="0.2">
      <c r="A241" s="125" t="s">
        <v>305</v>
      </c>
      <c r="B241" s="125"/>
      <c r="C241" s="90">
        <v>2155</v>
      </c>
      <c r="D241" s="90">
        <v>1655</v>
      </c>
      <c r="E241" s="90">
        <v>3810</v>
      </c>
      <c r="G241" s="90">
        <v>1912</v>
      </c>
      <c r="H241" s="90">
        <v>1806</v>
      </c>
      <c r="I241" s="90">
        <v>3718</v>
      </c>
      <c r="K241" s="91">
        <v>47.456000000000003</v>
      </c>
      <c r="L241" s="91">
        <v>83.525999999999996</v>
      </c>
      <c r="M241" s="91">
        <v>130.982</v>
      </c>
      <c r="O241" s="91">
        <v>45.978999999999999</v>
      </c>
      <c r="P241" s="91">
        <v>40.36</v>
      </c>
      <c r="Q241" s="91">
        <v>86.338999999999999</v>
      </c>
    </row>
    <row r="242" spans="1:17" s="25" customFormat="1" ht="12.75" customHeight="1" x14ac:dyDescent="0.2">
      <c r="A242" s="125" t="s">
        <v>351</v>
      </c>
      <c r="B242" s="125"/>
      <c r="C242" s="90">
        <v>0</v>
      </c>
      <c r="D242" s="90">
        <v>0</v>
      </c>
      <c r="E242" s="90">
        <v>0</v>
      </c>
      <c r="G242" s="90">
        <v>0</v>
      </c>
      <c r="H242" s="90">
        <v>0</v>
      </c>
      <c r="I242" s="90">
        <v>0</v>
      </c>
      <c r="K242" s="91">
        <v>0</v>
      </c>
      <c r="L242" s="91">
        <v>67.814999999999998</v>
      </c>
      <c r="M242" s="91">
        <v>67.814999999999998</v>
      </c>
      <c r="O242" s="91">
        <v>0</v>
      </c>
      <c r="P242" s="91">
        <v>0</v>
      </c>
      <c r="Q242" s="91">
        <v>0</v>
      </c>
    </row>
    <row r="243" spans="1:17" s="25" customFormat="1" ht="12.75" customHeight="1" x14ac:dyDescent="0.2">
      <c r="A243" s="125" t="s">
        <v>43</v>
      </c>
      <c r="B243" s="125"/>
      <c r="C243" s="90">
        <v>19040</v>
      </c>
      <c r="D243" s="90">
        <v>14620</v>
      </c>
      <c r="E243" s="90">
        <v>33660</v>
      </c>
      <c r="G243" s="90">
        <v>18352</v>
      </c>
      <c r="H243" s="90">
        <v>15197</v>
      </c>
      <c r="I243" s="90">
        <v>33549</v>
      </c>
      <c r="K243" s="91">
        <v>871.495</v>
      </c>
      <c r="L243" s="91">
        <v>195</v>
      </c>
      <c r="M243" s="91">
        <v>1066.4949999999999</v>
      </c>
      <c r="O243" s="91">
        <v>697.51499999999999</v>
      </c>
      <c r="P243" s="91">
        <v>100.27200000000001</v>
      </c>
      <c r="Q243" s="91">
        <v>797.78700000000003</v>
      </c>
    </row>
    <row r="244" spans="1:17" s="25" customFormat="1" ht="12.75" customHeight="1" x14ac:dyDescent="0.2">
      <c r="A244" s="125" t="s">
        <v>21</v>
      </c>
      <c r="B244" s="125"/>
      <c r="C244" s="90">
        <v>85642</v>
      </c>
      <c r="D244" s="90">
        <v>68759</v>
      </c>
      <c r="E244" s="90">
        <v>154401</v>
      </c>
      <c r="G244" s="90">
        <v>87452</v>
      </c>
      <c r="H244" s="90">
        <v>72027</v>
      </c>
      <c r="I244" s="90">
        <v>159479</v>
      </c>
      <c r="K244" s="91">
        <v>3064.7049999999999</v>
      </c>
      <c r="L244" s="91">
        <v>2009.62</v>
      </c>
      <c r="M244" s="91">
        <v>5074.3249999999998</v>
      </c>
      <c r="O244" s="91">
        <v>2983.1950000000002</v>
      </c>
      <c r="P244" s="91">
        <v>2076.8000000000002</v>
      </c>
      <c r="Q244" s="91">
        <v>5059.9950000000008</v>
      </c>
    </row>
    <row r="245" spans="1:17" s="25" customFormat="1" ht="12.75" customHeight="1" x14ac:dyDescent="0.2">
      <c r="A245" s="125" t="s">
        <v>52</v>
      </c>
      <c r="B245" s="125"/>
      <c r="C245" s="90">
        <v>0</v>
      </c>
      <c r="D245" s="90">
        <v>0</v>
      </c>
      <c r="E245" s="90">
        <v>0</v>
      </c>
      <c r="G245" s="90">
        <v>0</v>
      </c>
      <c r="H245" s="90">
        <v>0</v>
      </c>
      <c r="I245" s="90">
        <v>0</v>
      </c>
      <c r="K245" s="91">
        <v>1242.9860000000001</v>
      </c>
      <c r="L245" s="91">
        <v>0</v>
      </c>
      <c r="M245" s="91">
        <v>1242.9860000000001</v>
      </c>
      <c r="O245" s="91">
        <v>1940.7360000000001</v>
      </c>
      <c r="P245" s="91">
        <v>0</v>
      </c>
      <c r="Q245" s="91">
        <v>1940.7360000000001</v>
      </c>
    </row>
    <row r="246" spans="1:17" s="25" customFormat="1" ht="12.75" customHeight="1" x14ac:dyDescent="0.2">
      <c r="A246" s="125" t="s">
        <v>22</v>
      </c>
      <c r="B246" s="125"/>
      <c r="C246" s="90">
        <v>25833</v>
      </c>
      <c r="D246" s="90">
        <v>20808</v>
      </c>
      <c r="E246" s="90">
        <v>46641</v>
      </c>
      <c r="G246" s="90">
        <v>30310</v>
      </c>
      <c r="H246" s="90">
        <v>23384</v>
      </c>
      <c r="I246" s="90">
        <v>53694</v>
      </c>
      <c r="K246" s="91">
        <v>574.89300000000003</v>
      </c>
      <c r="L246" s="91">
        <v>610.274</v>
      </c>
      <c r="M246" s="91">
        <v>1185.1669999999999</v>
      </c>
      <c r="O246" s="91">
        <v>675.548</v>
      </c>
      <c r="P246" s="91">
        <v>870.52099999999996</v>
      </c>
      <c r="Q246" s="91">
        <v>1546.069</v>
      </c>
    </row>
    <row r="247" spans="1:17" s="25" customFormat="1" ht="12.75" customHeight="1" x14ac:dyDescent="0.2">
      <c r="A247" s="125" t="s">
        <v>44</v>
      </c>
      <c r="B247" s="125"/>
      <c r="C247" s="90">
        <v>2934</v>
      </c>
      <c r="D247" s="90">
        <v>2311</v>
      </c>
      <c r="E247" s="90">
        <v>5245</v>
      </c>
      <c r="G247" s="90">
        <v>2819</v>
      </c>
      <c r="H247" s="90">
        <v>2199</v>
      </c>
      <c r="I247" s="90">
        <v>5018</v>
      </c>
      <c r="K247" s="91">
        <v>73.176000000000002</v>
      </c>
      <c r="L247" s="91">
        <v>55.338999999999999</v>
      </c>
      <c r="M247" s="91">
        <v>128.51499999999999</v>
      </c>
      <c r="O247" s="91">
        <v>53.25</v>
      </c>
      <c r="P247" s="91">
        <v>65.721999999999994</v>
      </c>
      <c r="Q247" s="91">
        <v>118.97199999999999</v>
      </c>
    </row>
    <row r="248" spans="1:17" s="25" customFormat="1" ht="12.75" customHeight="1" x14ac:dyDescent="0.2">
      <c r="A248" s="125" t="s">
        <v>352</v>
      </c>
      <c r="B248" s="125"/>
      <c r="C248" s="90">
        <v>0</v>
      </c>
      <c r="D248" s="90">
        <v>0</v>
      </c>
      <c r="E248" s="90">
        <v>0</v>
      </c>
      <c r="G248" s="90">
        <v>0</v>
      </c>
      <c r="H248" s="90">
        <v>0</v>
      </c>
      <c r="I248" s="90">
        <v>0</v>
      </c>
      <c r="K248" s="91">
        <v>0</v>
      </c>
      <c r="L248" s="91">
        <v>0</v>
      </c>
      <c r="M248" s="91">
        <v>0</v>
      </c>
      <c r="O248" s="91">
        <v>0</v>
      </c>
      <c r="P248" s="91">
        <v>111.13500000000001</v>
      </c>
      <c r="Q248" s="91">
        <v>111.13500000000001</v>
      </c>
    </row>
    <row r="249" spans="1:17" s="25" customFormat="1" ht="12.75" customHeight="1" x14ac:dyDescent="0.2">
      <c r="A249" s="125" t="s">
        <v>23</v>
      </c>
      <c r="B249" s="125"/>
      <c r="C249" s="90">
        <v>42729</v>
      </c>
      <c r="D249" s="90">
        <v>39087</v>
      </c>
      <c r="E249" s="90">
        <v>81816</v>
      </c>
      <c r="G249" s="90">
        <v>42782</v>
      </c>
      <c r="H249" s="90">
        <v>39552</v>
      </c>
      <c r="I249" s="90">
        <v>82334</v>
      </c>
      <c r="K249" s="91">
        <v>291.36</v>
      </c>
      <c r="L249" s="91">
        <v>336.22699999999998</v>
      </c>
      <c r="M249" s="91">
        <v>627.58699999999999</v>
      </c>
      <c r="O249" s="91">
        <v>404.82</v>
      </c>
      <c r="P249" s="91">
        <v>326.19099999999997</v>
      </c>
      <c r="Q249" s="91">
        <v>731.01099999999997</v>
      </c>
    </row>
    <row r="250" spans="1:17" s="25" customFormat="1" ht="12.75" customHeight="1" x14ac:dyDescent="0.2">
      <c r="A250" s="125" t="s">
        <v>249</v>
      </c>
      <c r="B250" s="125"/>
      <c r="C250" s="90">
        <v>1491</v>
      </c>
      <c r="D250" s="90">
        <v>1008</v>
      </c>
      <c r="E250" s="90">
        <v>2499</v>
      </c>
      <c r="G250" s="90">
        <v>1678</v>
      </c>
      <c r="H250" s="90">
        <v>1564</v>
      </c>
      <c r="I250" s="90">
        <v>3242</v>
      </c>
      <c r="K250" s="91">
        <v>34.488</v>
      </c>
      <c r="L250" s="91">
        <v>4.4109999999999996</v>
      </c>
      <c r="M250" s="91">
        <v>38.899000000000001</v>
      </c>
      <c r="O250" s="91">
        <v>35.716999999999999</v>
      </c>
      <c r="P250" s="91">
        <v>10.907</v>
      </c>
      <c r="Q250" s="91">
        <v>46.623999999999995</v>
      </c>
    </row>
    <row r="251" spans="1:17" s="25" customFormat="1" ht="12.75" customHeight="1" x14ac:dyDescent="0.2">
      <c r="A251" s="125" t="s">
        <v>24</v>
      </c>
      <c r="B251" s="125"/>
      <c r="C251" s="90">
        <v>693</v>
      </c>
      <c r="D251" s="90">
        <v>761</v>
      </c>
      <c r="E251" s="90">
        <v>1454</v>
      </c>
      <c r="G251" s="90">
        <v>859</v>
      </c>
      <c r="H251" s="90">
        <v>794</v>
      </c>
      <c r="I251" s="90">
        <v>1653</v>
      </c>
      <c r="K251" s="91">
        <v>4.181</v>
      </c>
      <c r="L251" s="91">
        <v>36.716999999999999</v>
      </c>
      <c r="M251" s="91">
        <v>40.897999999999996</v>
      </c>
      <c r="O251" s="91">
        <v>3.7639999999999998</v>
      </c>
      <c r="P251" s="91">
        <v>22.782</v>
      </c>
      <c r="Q251" s="91">
        <v>26.545999999999999</v>
      </c>
    </row>
    <row r="252" spans="1:17" s="25" customFormat="1" ht="12.75" customHeight="1" x14ac:dyDescent="0.2">
      <c r="A252" s="125" t="s">
        <v>271</v>
      </c>
      <c r="B252" s="125"/>
      <c r="C252" s="90">
        <v>7356</v>
      </c>
      <c r="D252" s="90">
        <v>6154</v>
      </c>
      <c r="E252" s="90">
        <v>13510</v>
      </c>
      <c r="G252" s="90">
        <v>8081</v>
      </c>
      <c r="H252" s="90">
        <v>6785</v>
      </c>
      <c r="I252" s="90">
        <v>14866</v>
      </c>
      <c r="K252" s="91">
        <v>180.79300000000001</v>
      </c>
      <c r="L252" s="91">
        <v>120.95099999999999</v>
      </c>
      <c r="M252" s="91">
        <v>301.74400000000003</v>
      </c>
      <c r="O252" s="91">
        <v>240.19399999999999</v>
      </c>
      <c r="P252" s="91">
        <v>146.215</v>
      </c>
      <c r="Q252" s="91">
        <v>386.40899999999999</v>
      </c>
    </row>
    <row r="253" spans="1:17" s="25" customFormat="1" ht="12.75" customHeight="1" x14ac:dyDescent="0.2">
      <c r="A253" s="125" t="s">
        <v>45</v>
      </c>
      <c r="B253" s="125"/>
      <c r="C253" s="90">
        <v>3834</v>
      </c>
      <c r="D253" s="90">
        <v>3112</v>
      </c>
      <c r="E253" s="90">
        <v>6946</v>
      </c>
      <c r="G253" s="90">
        <v>2711</v>
      </c>
      <c r="H253" s="90">
        <v>2310</v>
      </c>
      <c r="I253" s="90">
        <v>5021</v>
      </c>
      <c r="K253" s="91">
        <v>322.88099999999997</v>
      </c>
      <c r="L253" s="91">
        <v>30.466000000000001</v>
      </c>
      <c r="M253" s="91">
        <v>353.34699999999998</v>
      </c>
      <c r="O253" s="91">
        <v>289.464</v>
      </c>
      <c r="P253" s="91">
        <v>38.670999999999999</v>
      </c>
      <c r="Q253" s="91">
        <v>328.13499999999999</v>
      </c>
    </row>
    <row r="254" spans="1:17" s="25" customFormat="1" ht="12.75" customHeight="1" x14ac:dyDescent="0.2">
      <c r="A254" s="125" t="s">
        <v>25</v>
      </c>
      <c r="B254" s="125"/>
      <c r="C254" s="90">
        <v>8414</v>
      </c>
      <c r="D254" s="90">
        <v>7978</v>
      </c>
      <c r="E254" s="90">
        <v>16392</v>
      </c>
      <c r="G254" s="90">
        <v>8080</v>
      </c>
      <c r="H254" s="90">
        <v>7669</v>
      </c>
      <c r="I254" s="90">
        <v>15749</v>
      </c>
      <c r="K254" s="91">
        <v>6.1440000000000001</v>
      </c>
      <c r="L254" s="91">
        <v>102.795</v>
      </c>
      <c r="M254" s="91">
        <v>108.93900000000001</v>
      </c>
      <c r="O254" s="91">
        <v>6.7169999999999996</v>
      </c>
      <c r="P254" s="91">
        <v>90.049000000000007</v>
      </c>
      <c r="Q254" s="91">
        <v>96.766000000000005</v>
      </c>
    </row>
    <row r="255" spans="1:17" s="25" customFormat="1" ht="12.75" customHeight="1" x14ac:dyDescent="0.2">
      <c r="A255" s="125" t="s">
        <v>26</v>
      </c>
      <c r="B255" s="125"/>
      <c r="C255" s="90">
        <v>5643</v>
      </c>
      <c r="D255" s="90">
        <v>5147</v>
      </c>
      <c r="E255" s="90">
        <v>10790</v>
      </c>
      <c r="G255" s="90">
        <v>9175</v>
      </c>
      <c r="H255" s="90">
        <v>8206</v>
      </c>
      <c r="I255" s="90">
        <v>17381</v>
      </c>
      <c r="K255" s="91">
        <v>3.419</v>
      </c>
      <c r="L255" s="91">
        <v>3.77</v>
      </c>
      <c r="M255" s="91">
        <v>7.1890000000000001</v>
      </c>
      <c r="O255" s="91">
        <v>109.13500000000001</v>
      </c>
      <c r="P255" s="91">
        <v>29.106000000000002</v>
      </c>
      <c r="Q255" s="91">
        <v>138.24100000000001</v>
      </c>
    </row>
    <row r="256" spans="1:17" s="25" customFormat="1" ht="12.75" customHeight="1" x14ac:dyDescent="0.2">
      <c r="A256" s="125" t="s">
        <v>46</v>
      </c>
      <c r="B256" s="125"/>
      <c r="C256" s="90">
        <v>12224</v>
      </c>
      <c r="D256" s="90">
        <v>11038</v>
      </c>
      <c r="E256" s="90">
        <v>23262</v>
      </c>
      <c r="G256" s="90">
        <v>9336</v>
      </c>
      <c r="H256" s="90">
        <v>9057</v>
      </c>
      <c r="I256" s="90">
        <v>18393</v>
      </c>
      <c r="K256" s="91">
        <v>172.249</v>
      </c>
      <c r="L256" s="91">
        <v>3.2010000000000001</v>
      </c>
      <c r="M256" s="91">
        <v>175.45</v>
      </c>
      <c r="O256" s="91">
        <v>213.83</v>
      </c>
      <c r="P256" s="91">
        <v>12.74</v>
      </c>
      <c r="Q256" s="91">
        <v>226.57000000000002</v>
      </c>
    </row>
    <row r="257" spans="1:17" s="25" customFormat="1" ht="12.75" customHeight="1" x14ac:dyDescent="0.2">
      <c r="A257" s="125" t="s">
        <v>27</v>
      </c>
      <c r="B257" s="125"/>
      <c r="C257" s="90">
        <v>12302</v>
      </c>
      <c r="D257" s="90">
        <v>10794</v>
      </c>
      <c r="E257" s="90">
        <v>23096</v>
      </c>
      <c r="G257" s="90">
        <v>12213</v>
      </c>
      <c r="H257" s="90">
        <v>11899</v>
      </c>
      <c r="I257" s="90">
        <v>24112</v>
      </c>
      <c r="K257" s="91">
        <v>36.139000000000003</v>
      </c>
      <c r="L257" s="91">
        <v>299.11599999999999</v>
      </c>
      <c r="M257" s="91">
        <v>335.255</v>
      </c>
      <c r="O257" s="91">
        <v>34.505000000000003</v>
      </c>
      <c r="P257" s="91">
        <v>355.21300000000002</v>
      </c>
      <c r="Q257" s="91">
        <v>389.71800000000002</v>
      </c>
    </row>
    <row r="258" spans="1:17" s="25" customFormat="1" ht="12.75" customHeight="1" x14ac:dyDescent="0.2">
      <c r="A258" s="125" t="s">
        <v>28</v>
      </c>
      <c r="B258" s="125"/>
      <c r="C258" s="90">
        <v>7814</v>
      </c>
      <c r="D258" s="90">
        <v>6564</v>
      </c>
      <c r="E258" s="90">
        <v>14378</v>
      </c>
      <c r="G258" s="90">
        <v>8819</v>
      </c>
      <c r="H258" s="90">
        <v>7505</v>
      </c>
      <c r="I258" s="90">
        <v>16324</v>
      </c>
      <c r="K258" s="91">
        <v>4.1840000000000002</v>
      </c>
      <c r="L258" s="91">
        <v>63.459000000000003</v>
      </c>
      <c r="M258" s="91">
        <v>67.643000000000001</v>
      </c>
      <c r="O258" s="91">
        <v>12.513</v>
      </c>
      <c r="P258" s="91">
        <v>76.206999999999994</v>
      </c>
      <c r="Q258" s="91">
        <v>88.72</v>
      </c>
    </row>
    <row r="259" spans="1:17" s="25" customFormat="1" ht="12.75" customHeight="1" x14ac:dyDescent="0.2">
      <c r="A259" s="125" t="s">
        <v>301</v>
      </c>
      <c r="B259" s="125"/>
      <c r="C259" s="90">
        <v>2747</v>
      </c>
      <c r="D259" s="90">
        <v>2257</v>
      </c>
      <c r="E259" s="90">
        <v>5004</v>
      </c>
      <c r="G259" s="90">
        <v>3390</v>
      </c>
      <c r="H259" s="90">
        <v>3033</v>
      </c>
      <c r="I259" s="90">
        <v>6423</v>
      </c>
      <c r="K259" s="91">
        <v>139.48699999999999</v>
      </c>
      <c r="L259" s="91">
        <v>120.303</v>
      </c>
      <c r="M259" s="91">
        <v>259.78999999999996</v>
      </c>
      <c r="O259" s="91">
        <v>220.87799999999999</v>
      </c>
      <c r="P259" s="91">
        <v>199.88800000000001</v>
      </c>
      <c r="Q259" s="91">
        <v>420.76599999999996</v>
      </c>
    </row>
    <row r="260" spans="1:17" s="25" customFormat="1" ht="12.75" customHeight="1" x14ac:dyDescent="0.2">
      <c r="A260" s="125" t="s">
        <v>29</v>
      </c>
      <c r="B260" s="125"/>
      <c r="C260" s="90">
        <v>20992</v>
      </c>
      <c r="D260" s="90">
        <v>18778</v>
      </c>
      <c r="E260" s="90">
        <v>39770</v>
      </c>
      <c r="G260" s="90">
        <v>24297</v>
      </c>
      <c r="H260" s="90">
        <v>21656</v>
      </c>
      <c r="I260" s="90">
        <v>45953</v>
      </c>
      <c r="K260" s="91">
        <v>0</v>
      </c>
      <c r="L260" s="91">
        <v>0</v>
      </c>
      <c r="M260" s="91">
        <v>0</v>
      </c>
      <c r="O260" s="91">
        <v>0</v>
      </c>
      <c r="P260" s="91">
        <v>0</v>
      </c>
      <c r="Q260" s="91">
        <v>0</v>
      </c>
    </row>
    <row r="261" spans="1:17" s="25" customFormat="1" ht="12.75" customHeight="1" x14ac:dyDescent="0.2">
      <c r="A261" s="125" t="s">
        <v>243</v>
      </c>
      <c r="B261" s="125"/>
      <c r="C261" s="90">
        <v>971</v>
      </c>
      <c r="D261" s="90">
        <v>1125</v>
      </c>
      <c r="E261" s="90">
        <v>2096</v>
      </c>
      <c r="G261" s="90">
        <v>1049</v>
      </c>
      <c r="H261" s="90">
        <v>1135</v>
      </c>
      <c r="I261" s="90">
        <v>2184</v>
      </c>
      <c r="K261" s="91">
        <v>5.5E-2</v>
      </c>
      <c r="L261" s="91">
        <v>6.0449999999999999</v>
      </c>
      <c r="M261" s="91">
        <v>6.1</v>
      </c>
      <c r="O261" s="91">
        <v>0.02</v>
      </c>
      <c r="P261" s="91">
        <v>13.478</v>
      </c>
      <c r="Q261" s="91">
        <v>13.497999999999999</v>
      </c>
    </row>
    <row r="262" spans="1:17" s="25" customFormat="1" ht="12.75" customHeight="1" x14ac:dyDescent="0.2">
      <c r="A262" s="125" t="s">
        <v>53</v>
      </c>
      <c r="B262" s="125"/>
      <c r="C262" s="90">
        <v>15062</v>
      </c>
      <c r="D262" s="90">
        <v>12153</v>
      </c>
      <c r="E262" s="90">
        <v>27215</v>
      </c>
      <c r="G262" s="90">
        <v>18500</v>
      </c>
      <c r="H262" s="90">
        <v>14358</v>
      </c>
      <c r="I262" s="90">
        <v>32858</v>
      </c>
      <c r="K262" s="91">
        <v>246.46700000000001</v>
      </c>
      <c r="L262" s="91">
        <v>251.947</v>
      </c>
      <c r="M262" s="91">
        <v>498.41399999999999</v>
      </c>
      <c r="O262" s="91">
        <v>331.738</v>
      </c>
      <c r="P262" s="91">
        <v>281.89499999999998</v>
      </c>
      <c r="Q262" s="91">
        <v>613.63300000000004</v>
      </c>
    </row>
    <row r="263" spans="1:17" s="25" customFormat="1" ht="12.75" customHeight="1" x14ac:dyDescent="0.2">
      <c r="A263" s="125" t="s">
        <v>54</v>
      </c>
      <c r="B263" s="125"/>
      <c r="C263" s="90">
        <v>11584</v>
      </c>
      <c r="D263" s="90">
        <v>10357</v>
      </c>
      <c r="E263" s="90">
        <v>21941</v>
      </c>
      <c r="G263" s="90">
        <v>11638</v>
      </c>
      <c r="H263" s="90">
        <v>10900</v>
      </c>
      <c r="I263" s="90">
        <v>22538</v>
      </c>
      <c r="K263" s="91">
        <v>109.34699999999999</v>
      </c>
      <c r="L263" s="91">
        <v>240.88900000000001</v>
      </c>
      <c r="M263" s="91">
        <v>350.23599999999999</v>
      </c>
      <c r="O263" s="91">
        <v>224.17400000000001</v>
      </c>
      <c r="P263" s="91">
        <v>307.53699999999998</v>
      </c>
      <c r="Q263" s="91">
        <v>531.71100000000001</v>
      </c>
    </row>
    <row r="264" spans="1:17" s="25" customFormat="1" ht="12.75" customHeight="1" x14ac:dyDescent="0.2">
      <c r="A264" s="125" t="s">
        <v>30</v>
      </c>
      <c r="B264" s="125"/>
      <c r="C264" s="90">
        <v>20873</v>
      </c>
      <c r="D264" s="90">
        <v>20017</v>
      </c>
      <c r="E264" s="90">
        <v>40890</v>
      </c>
      <c r="G264" s="90">
        <v>19774</v>
      </c>
      <c r="H264" s="90">
        <v>18581</v>
      </c>
      <c r="I264" s="90">
        <v>38355</v>
      </c>
      <c r="K264" s="91">
        <v>339.28</v>
      </c>
      <c r="L264" s="91">
        <v>748.53899999999999</v>
      </c>
      <c r="M264" s="91">
        <v>1087.819</v>
      </c>
      <c r="O264" s="91">
        <v>333.65800000000002</v>
      </c>
      <c r="P264" s="91">
        <v>781.32600000000002</v>
      </c>
      <c r="Q264" s="91">
        <v>1114.9839999999999</v>
      </c>
    </row>
    <row r="265" spans="1:17" s="25" customFormat="1" ht="12.75" customHeight="1" x14ac:dyDescent="0.2">
      <c r="A265" s="125" t="s">
        <v>47</v>
      </c>
      <c r="B265" s="125"/>
      <c r="C265" s="90">
        <v>35883</v>
      </c>
      <c r="D265" s="90">
        <v>30649</v>
      </c>
      <c r="E265" s="90">
        <v>66532</v>
      </c>
      <c r="G265" s="90">
        <v>35109</v>
      </c>
      <c r="H265" s="90">
        <v>31861</v>
      </c>
      <c r="I265" s="90">
        <v>66970</v>
      </c>
      <c r="K265" s="91">
        <v>1335.278</v>
      </c>
      <c r="L265" s="91">
        <v>2184.672</v>
      </c>
      <c r="M265" s="91">
        <v>3519.95</v>
      </c>
      <c r="O265" s="91">
        <v>1193.643</v>
      </c>
      <c r="P265" s="91">
        <v>1820.989</v>
      </c>
      <c r="Q265" s="91">
        <v>3014.6320000000001</v>
      </c>
    </row>
    <row r="266" spans="1:17" s="25" customFormat="1" ht="12.75" customHeight="1" x14ac:dyDescent="0.2">
      <c r="A266" s="125" t="s">
        <v>238</v>
      </c>
      <c r="B266" s="125"/>
      <c r="C266" s="90">
        <v>7410</v>
      </c>
      <c r="D266" s="90">
        <v>5525</v>
      </c>
      <c r="E266" s="90">
        <v>12935</v>
      </c>
      <c r="G266" s="90">
        <v>8633</v>
      </c>
      <c r="H266" s="90">
        <v>7498</v>
      </c>
      <c r="I266" s="90">
        <v>16131</v>
      </c>
      <c r="K266" s="91">
        <v>383.74400000000003</v>
      </c>
      <c r="L266" s="91">
        <v>391.65600000000001</v>
      </c>
      <c r="M266" s="91">
        <v>775.40000000000009</v>
      </c>
      <c r="O266" s="91">
        <v>407.65600000000001</v>
      </c>
      <c r="P266" s="91">
        <v>477.86399999999998</v>
      </c>
      <c r="Q266" s="91">
        <v>885.52</v>
      </c>
    </row>
    <row r="267" spans="1:17" s="25" customFormat="1" ht="12.75" customHeight="1" x14ac:dyDescent="0.2">
      <c r="A267" s="125" t="s">
        <v>12</v>
      </c>
      <c r="B267" s="125"/>
      <c r="C267" s="90">
        <v>250327</v>
      </c>
      <c r="D267" s="90">
        <v>208456</v>
      </c>
      <c r="E267" s="90">
        <v>458783</v>
      </c>
      <c r="G267" s="90">
        <v>259579</v>
      </c>
      <c r="H267" s="90">
        <v>215817</v>
      </c>
      <c r="I267" s="90">
        <v>475396</v>
      </c>
      <c r="K267" s="91">
        <v>10396.969999999999</v>
      </c>
      <c r="L267" s="91">
        <v>10182.638000000001</v>
      </c>
      <c r="M267" s="91">
        <v>20579.608</v>
      </c>
      <c r="O267" s="91">
        <v>9559.9230000000007</v>
      </c>
      <c r="P267" s="91">
        <v>10858.415000000001</v>
      </c>
      <c r="Q267" s="91">
        <v>20418.338000000003</v>
      </c>
    </row>
    <row r="268" spans="1:17" s="25" customFormat="1" ht="12.75" customHeight="1" x14ac:dyDescent="0.2">
      <c r="A268" s="125" t="s">
        <v>274</v>
      </c>
      <c r="B268" s="125"/>
      <c r="C268" s="90">
        <v>312</v>
      </c>
      <c r="D268" s="90">
        <v>539</v>
      </c>
      <c r="E268" s="90">
        <v>851</v>
      </c>
      <c r="G268" s="90">
        <v>352</v>
      </c>
      <c r="H268" s="90">
        <v>432</v>
      </c>
      <c r="I268" s="90">
        <v>784</v>
      </c>
      <c r="K268" s="91">
        <v>0</v>
      </c>
      <c r="L268" s="91">
        <v>0</v>
      </c>
      <c r="M268" s="91">
        <v>0</v>
      </c>
      <c r="O268" s="91">
        <v>0</v>
      </c>
      <c r="P268" s="91">
        <v>0</v>
      </c>
      <c r="Q268" s="91">
        <v>0</v>
      </c>
    </row>
    <row r="269" spans="1:17" s="25" customFormat="1" ht="12.75" customHeight="1" x14ac:dyDescent="0.2">
      <c r="A269" s="125" t="s">
        <v>31</v>
      </c>
      <c r="B269" s="125"/>
      <c r="C269" s="90">
        <v>13463</v>
      </c>
      <c r="D269" s="90">
        <v>13481</v>
      </c>
      <c r="E269" s="90">
        <v>26944</v>
      </c>
      <c r="G269" s="90">
        <v>21369</v>
      </c>
      <c r="H269" s="90">
        <v>18563</v>
      </c>
      <c r="I269" s="90">
        <v>39932</v>
      </c>
      <c r="K269" s="91">
        <v>295.27199999999999</v>
      </c>
      <c r="L269" s="91">
        <v>393.30700000000002</v>
      </c>
      <c r="M269" s="91">
        <v>688.57899999999995</v>
      </c>
      <c r="O269" s="91">
        <v>712.4</v>
      </c>
      <c r="P269" s="91">
        <v>1092.6880000000001</v>
      </c>
      <c r="Q269" s="91">
        <v>1805.0880000000002</v>
      </c>
    </row>
    <row r="270" spans="1:17" s="25" customFormat="1" ht="12.75" customHeight="1" x14ac:dyDescent="0.2">
      <c r="A270" s="125" t="s">
        <v>327</v>
      </c>
      <c r="B270" s="125"/>
      <c r="C270" s="90">
        <v>0</v>
      </c>
      <c r="D270" s="90">
        <v>0</v>
      </c>
      <c r="E270" s="90">
        <v>0</v>
      </c>
      <c r="G270" s="90">
        <v>351</v>
      </c>
      <c r="H270" s="90">
        <v>324</v>
      </c>
      <c r="I270" s="90">
        <v>675</v>
      </c>
      <c r="K270" s="91">
        <v>0</v>
      </c>
      <c r="L270" s="91">
        <v>0</v>
      </c>
      <c r="M270" s="91">
        <v>0</v>
      </c>
      <c r="O270" s="91">
        <v>9.4529999999999994</v>
      </c>
      <c r="P270" s="91">
        <v>0</v>
      </c>
      <c r="Q270" s="91">
        <v>9.4529999999999994</v>
      </c>
    </row>
    <row r="271" spans="1:17" s="25" customFormat="1" ht="12.75" customHeight="1" x14ac:dyDescent="0.2">
      <c r="A271" s="125" t="s">
        <v>32</v>
      </c>
      <c r="B271" s="125"/>
      <c r="C271" s="90">
        <v>56311</v>
      </c>
      <c r="D271" s="90">
        <v>49361</v>
      </c>
      <c r="E271" s="90">
        <v>105672</v>
      </c>
      <c r="G271" s="90">
        <v>57086</v>
      </c>
      <c r="H271" s="90">
        <v>50425</v>
      </c>
      <c r="I271" s="90">
        <v>107511</v>
      </c>
      <c r="K271" s="91">
        <v>1824.73</v>
      </c>
      <c r="L271" s="91">
        <v>1416.153</v>
      </c>
      <c r="M271" s="91">
        <v>3240.8829999999998</v>
      </c>
      <c r="O271" s="91">
        <v>1994.511</v>
      </c>
      <c r="P271" s="91">
        <v>1696.2449999999999</v>
      </c>
      <c r="Q271" s="91">
        <v>3690.7559999999999</v>
      </c>
    </row>
    <row r="272" spans="1:17" s="25" customFormat="1" ht="12.75" customHeight="1" x14ac:dyDescent="0.2">
      <c r="A272" s="125" t="s">
        <v>55</v>
      </c>
      <c r="B272" s="125"/>
      <c r="C272" s="90">
        <v>1258</v>
      </c>
      <c r="D272" s="90">
        <v>1132</v>
      </c>
      <c r="E272" s="90">
        <v>2390</v>
      </c>
      <c r="G272" s="90">
        <v>1239</v>
      </c>
      <c r="H272" s="90">
        <v>1191</v>
      </c>
      <c r="I272" s="90">
        <v>2430</v>
      </c>
      <c r="K272" s="91">
        <v>0.85599999999999998</v>
      </c>
      <c r="L272" s="91">
        <v>0.29899999999999999</v>
      </c>
      <c r="M272" s="91">
        <v>1.155</v>
      </c>
      <c r="O272" s="91">
        <v>1.716</v>
      </c>
      <c r="P272" s="91">
        <v>0.45100000000000001</v>
      </c>
      <c r="Q272" s="91">
        <v>2.1669999999999998</v>
      </c>
    </row>
    <row r="273" spans="1:17" s="25" customFormat="1" ht="12.75" customHeight="1" x14ac:dyDescent="0.2">
      <c r="A273" s="125" t="s">
        <v>223</v>
      </c>
      <c r="B273" s="125"/>
      <c r="C273" s="90">
        <v>1936</v>
      </c>
      <c r="D273" s="90">
        <v>1225</v>
      </c>
      <c r="E273" s="90">
        <v>3161</v>
      </c>
      <c r="G273" s="90">
        <v>1729</v>
      </c>
      <c r="H273" s="90">
        <v>1558</v>
      </c>
      <c r="I273" s="90">
        <v>3287</v>
      </c>
      <c r="K273" s="91">
        <v>0</v>
      </c>
      <c r="L273" s="91">
        <v>0</v>
      </c>
      <c r="M273" s="91">
        <v>0</v>
      </c>
      <c r="O273" s="91">
        <v>0</v>
      </c>
      <c r="P273" s="91">
        <v>0</v>
      </c>
      <c r="Q273" s="91">
        <v>0</v>
      </c>
    </row>
    <row r="274" spans="1:17" s="25" customFormat="1" ht="12.75" customHeight="1" x14ac:dyDescent="0.2">
      <c r="A274" s="125" t="s">
        <v>56</v>
      </c>
      <c r="B274" s="125"/>
      <c r="C274" s="90">
        <v>11105</v>
      </c>
      <c r="D274" s="90">
        <v>7138</v>
      </c>
      <c r="E274" s="90">
        <v>18243</v>
      </c>
      <c r="G274" s="90">
        <v>15248</v>
      </c>
      <c r="H274" s="90">
        <v>10042</v>
      </c>
      <c r="I274" s="90">
        <v>25290</v>
      </c>
      <c r="K274" s="91">
        <v>343.262</v>
      </c>
      <c r="L274" s="91">
        <v>156.602</v>
      </c>
      <c r="M274" s="91">
        <v>499.86400000000003</v>
      </c>
      <c r="O274" s="91">
        <v>339.25299999999999</v>
      </c>
      <c r="P274" s="91">
        <v>301.31799999999998</v>
      </c>
      <c r="Q274" s="91">
        <v>640.57099999999991</v>
      </c>
    </row>
    <row r="275" spans="1:17" s="25" customFormat="1" ht="12.75" customHeight="1" x14ac:dyDescent="0.2">
      <c r="A275" s="125" t="s">
        <v>33</v>
      </c>
      <c r="B275" s="125" t="s">
        <v>57</v>
      </c>
      <c r="C275" s="90">
        <v>33600</v>
      </c>
      <c r="D275" s="90">
        <v>35059</v>
      </c>
      <c r="E275" s="90">
        <v>68659</v>
      </c>
      <c r="G275" s="90">
        <v>35796</v>
      </c>
      <c r="H275" s="90">
        <v>36217</v>
      </c>
      <c r="I275" s="90">
        <v>72013</v>
      </c>
      <c r="K275" s="91">
        <v>69.093000000000004</v>
      </c>
      <c r="L275" s="91">
        <v>49.149000000000001</v>
      </c>
      <c r="M275" s="91">
        <v>118.242</v>
      </c>
      <c r="O275" s="91">
        <v>50.677999999999997</v>
      </c>
      <c r="P275" s="91">
        <v>53.021000000000001</v>
      </c>
      <c r="Q275" s="91">
        <v>103.699</v>
      </c>
    </row>
    <row r="276" spans="1:17" s="25" customFormat="1" ht="12.75" customHeight="1" x14ac:dyDescent="0.2">
      <c r="A276" s="125" t="s">
        <v>287</v>
      </c>
      <c r="B276" s="125"/>
      <c r="C276" s="90">
        <v>2015</v>
      </c>
      <c r="D276" s="90">
        <v>1369</v>
      </c>
      <c r="E276" s="90">
        <v>3384</v>
      </c>
      <c r="G276" s="90">
        <v>1930</v>
      </c>
      <c r="H276" s="90">
        <v>1348</v>
      </c>
      <c r="I276" s="90">
        <v>3278</v>
      </c>
      <c r="K276" s="91">
        <v>61.768000000000001</v>
      </c>
      <c r="L276" s="91">
        <v>2.9660000000000002</v>
      </c>
      <c r="M276" s="91">
        <v>64.733999999999995</v>
      </c>
      <c r="O276" s="91">
        <v>38.744999999999997</v>
      </c>
      <c r="P276" s="91">
        <v>4.9560000000000004</v>
      </c>
      <c r="Q276" s="91">
        <v>43.701000000000001</v>
      </c>
    </row>
    <row r="277" spans="1:17" s="25" customFormat="1" ht="12.75" customHeight="1" x14ac:dyDescent="0.2">
      <c r="A277" s="125" t="s">
        <v>293</v>
      </c>
      <c r="B277" s="125"/>
      <c r="C277" s="90">
        <v>4519</v>
      </c>
      <c r="D277" s="90">
        <v>3920</v>
      </c>
      <c r="E277" s="90">
        <v>8439</v>
      </c>
      <c r="G277" s="90">
        <v>4633</v>
      </c>
      <c r="H277" s="90">
        <v>3826</v>
      </c>
      <c r="I277" s="90">
        <v>8459</v>
      </c>
      <c r="K277" s="91">
        <v>236.41</v>
      </c>
      <c r="L277" s="91">
        <v>273.99099999999999</v>
      </c>
      <c r="M277" s="91">
        <v>510.40099999999995</v>
      </c>
      <c r="O277" s="91">
        <v>225.39</v>
      </c>
      <c r="P277" s="91">
        <v>319.54599999999999</v>
      </c>
      <c r="Q277" s="91">
        <v>544.93599999999992</v>
      </c>
    </row>
    <row r="278" spans="1:17" s="25" customFormat="1" ht="12.75" customHeight="1" x14ac:dyDescent="0.2">
      <c r="A278" s="125" t="s">
        <v>303</v>
      </c>
      <c r="B278" s="125"/>
      <c r="C278" s="90">
        <v>4135</v>
      </c>
      <c r="D278" s="90">
        <v>3214</v>
      </c>
      <c r="E278" s="90">
        <v>7349</v>
      </c>
      <c r="G278" s="90">
        <v>4221</v>
      </c>
      <c r="H278" s="90">
        <v>3335</v>
      </c>
      <c r="I278" s="90">
        <v>7556</v>
      </c>
      <c r="K278" s="91">
        <v>163.428</v>
      </c>
      <c r="L278" s="91">
        <v>90.653999999999996</v>
      </c>
      <c r="M278" s="91">
        <v>254.08199999999999</v>
      </c>
      <c r="O278" s="91">
        <v>130.369</v>
      </c>
      <c r="P278" s="91">
        <v>251.55</v>
      </c>
      <c r="Q278" s="91">
        <v>381.91899999999998</v>
      </c>
    </row>
    <row r="279" spans="1:17" s="25" customFormat="1" ht="12.75" customHeight="1" x14ac:dyDescent="0.2">
      <c r="A279" s="125" t="s">
        <v>322</v>
      </c>
      <c r="B279" s="125"/>
      <c r="C279" s="90">
        <v>0</v>
      </c>
      <c r="D279" s="90">
        <v>0</v>
      </c>
      <c r="E279" s="90">
        <v>0</v>
      </c>
      <c r="G279" s="90">
        <v>2911</v>
      </c>
      <c r="H279" s="90">
        <v>2243</v>
      </c>
      <c r="I279" s="90">
        <v>5154</v>
      </c>
      <c r="K279" s="91">
        <v>0</v>
      </c>
      <c r="L279" s="91">
        <v>0</v>
      </c>
      <c r="M279" s="91">
        <v>0</v>
      </c>
      <c r="O279" s="91">
        <v>246.40299999999999</v>
      </c>
      <c r="P279" s="91">
        <v>148.01900000000001</v>
      </c>
      <c r="Q279" s="91">
        <v>394.42200000000003</v>
      </c>
    </row>
    <row r="280" spans="1:17" s="3" customFormat="1" ht="22.5" customHeight="1" thickBot="1" x14ac:dyDescent="0.25">
      <c r="A280" s="127" t="s">
        <v>7</v>
      </c>
      <c r="B280" s="127" t="s">
        <v>57</v>
      </c>
      <c r="C280" s="71">
        <v>1826871</v>
      </c>
      <c r="D280" s="71">
        <v>1543057</v>
      </c>
      <c r="E280" s="71">
        <v>3369928</v>
      </c>
      <c r="F280" s="16"/>
      <c r="G280" s="71">
        <v>1925237</v>
      </c>
      <c r="H280" s="71">
        <v>1622134</v>
      </c>
      <c r="I280" s="71">
        <v>3547371</v>
      </c>
      <c r="J280" s="16"/>
      <c r="K280" s="88">
        <v>50931.470999999998</v>
      </c>
      <c r="L280" s="88">
        <v>49645.347000000002</v>
      </c>
      <c r="M280" s="88">
        <v>100576.818</v>
      </c>
      <c r="N280" s="16"/>
      <c r="O280" s="88">
        <v>52391.163</v>
      </c>
      <c r="P280" s="88">
        <v>53916.31900000001</v>
      </c>
      <c r="Q280" s="88">
        <v>106307.48200000002</v>
      </c>
    </row>
    <row r="281" spans="1:17" s="25" customFormat="1" ht="12.75" customHeight="1" x14ac:dyDescent="0.2"/>
    <row r="282" spans="1:17" s="25" customFormat="1" ht="12.75" customHeight="1" x14ac:dyDescent="0.2">
      <c r="A282" s="59" t="s">
        <v>273</v>
      </c>
    </row>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8" ht="13.15" customHeight="1" x14ac:dyDescent="0.2">
      <c r="A1" s="57"/>
      <c r="C1" s="25"/>
      <c r="D1" s="25"/>
      <c r="E1" s="44"/>
      <c r="F1" s="44"/>
      <c r="G1" s="44"/>
    </row>
    <row r="2" spans="1:8" ht="18" customHeight="1" x14ac:dyDescent="0.2">
      <c r="A2" s="57"/>
      <c r="B2" s="58" t="s">
        <v>219</v>
      </c>
      <c r="C2" s="25"/>
      <c r="D2" s="25"/>
      <c r="E2" s="44"/>
      <c r="F2" s="44"/>
      <c r="G2" s="44"/>
    </row>
    <row r="3" spans="1:8" ht="18" customHeight="1" thickBot="1" x14ac:dyDescent="0.25">
      <c r="B3" s="58" t="s">
        <v>353</v>
      </c>
      <c r="C3" s="57"/>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295</v>
      </c>
      <c r="E7" s="53">
        <v>628</v>
      </c>
      <c r="G7" s="66"/>
      <c r="H7" s="66"/>
    </row>
    <row r="8" spans="1:8" x14ac:dyDescent="0.2">
      <c r="B8" s="4" t="s">
        <v>328</v>
      </c>
      <c r="E8" s="53">
        <f>73+73</f>
        <v>146</v>
      </c>
      <c r="G8" s="67"/>
      <c r="H8" s="67"/>
    </row>
    <row r="9" spans="1:8" x14ac:dyDescent="0.2">
      <c r="B9" s="4" t="s">
        <v>331</v>
      </c>
      <c r="E9" s="53">
        <v>109</v>
      </c>
      <c r="G9" s="67"/>
      <c r="H9" s="67"/>
    </row>
    <row r="10" spans="1:8" ht="22.5" customHeight="1" thickBot="1" x14ac:dyDescent="0.25">
      <c r="B10" s="54" t="s">
        <v>59</v>
      </c>
      <c r="C10" s="49"/>
      <c r="D10" s="16"/>
      <c r="E10" s="55">
        <f>SUM(E7:E9)</f>
        <v>883</v>
      </c>
      <c r="G10" s="66"/>
      <c r="H10" s="66"/>
    </row>
    <row r="11" spans="1:8" x14ac:dyDescent="0.2">
      <c r="B11" s="57"/>
      <c r="C11" s="57"/>
      <c r="D11" s="57"/>
      <c r="E11" s="57"/>
    </row>
    <row r="12" spans="1:8" x14ac:dyDescent="0.2">
      <c r="A12" s="57"/>
      <c r="B12" s="57" t="s">
        <v>235</v>
      </c>
      <c r="C12" s="57"/>
      <c r="D12" s="57"/>
      <c r="E12" s="57"/>
      <c r="F12" s="57"/>
      <c r="G12" s="57"/>
    </row>
    <row r="13" spans="1:8" x14ac:dyDescent="0.2">
      <c r="A13" s="57"/>
      <c r="C13" s="57"/>
      <c r="D13" s="57"/>
      <c r="E13" s="57"/>
      <c r="F13" s="57"/>
      <c r="G13" s="57"/>
    </row>
    <row r="14" spans="1:8" x14ac:dyDescent="0.2">
      <c r="A14" s="57"/>
      <c r="B14" s="57"/>
      <c r="C14" s="57"/>
      <c r="D14" s="57"/>
      <c r="E14" s="57"/>
      <c r="F14" s="57"/>
      <c r="G14" s="57"/>
    </row>
    <row r="15" spans="1:8" x14ac:dyDescent="0.2">
      <c r="A15" s="57"/>
      <c r="B15" s="57"/>
      <c r="C15" s="57"/>
      <c r="D15" s="57"/>
      <c r="E15" s="57"/>
      <c r="F15" s="57"/>
      <c r="G15" s="57"/>
    </row>
    <row r="16" spans="1:8" x14ac:dyDescent="0.2">
      <c r="A16" s="57"/>
      <c r="C16" s="57"/>
      <c r="D16" s="57"/>
      <c r="E16" s="57"/>
      <c r="F16" s="57"/>
      <c r="G16" s="57"/>
    </row>
    <row r="17" spans="1:18" x14ac:dyDescent="0.2">
      <c r="A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B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C26" s="57"/>
      <c r="D26" s="57"/>
      <c r="E26" s="57"/>
      <c r="F26" s="57"/>
      <c r="G26" s="57"/>
      <c r="K26" s="67"/>
      <c r="L26" s="67"/>
      <c r="M26" s="67"/>
      <c r="N26" s="67"/>
      <c r="O26" s="67"/>
      <c r="P26" s="67"/>
      <c r="Q26" s="67"/>
      <c r="R26" s="67"/>
    </row>
    <row r="27" spans="1:18" x14ac:dyDescent="0.2">
      <c r="A27" s="57"/>
      <c r="B27" s="59"/>
      <c r="C27" s="57"/>
      <c r="D27" s="57"/>
      <c r="E27" s="57"/>
      <c r="F27" s="57"/>
      <c r="K27" s="67"/>
      <c r="L27" s="67"/>
      <c r="M27" s="67"/>
      <c r="N27" s="67"/>
      <c r="O27" s="67"/>
      <c r="P27" s="67"/>
      <c r="Q27" s="67"/>
      <c r="R27" s="67"/>
    </row>
    <row r="28" spans="1:18" x14ac:dyDescent="0.2">
      <c r="A28" s="57"/>
      <c r="C28" s="57"/>
      <c r="D28" s="57"/>
      <c r="E28" s="57"/>
      <c r="F28" s="57"/>
      <c r="G28" s="57"/>
    </row>
    <row r="29" spans="1:18" x14ac:dyDescent="0.2">
      <c r="A29" s="57"/>
      <c r="C29" s="57"/>
      <c r="D29" s="57"/>
      <c r="E29" s="57"/>
      <c r="F29" s="57"/>
      <c r="G29" s="57"/>
    </row>
    <row r="30" spans="1:18" x14ac:dyDescent="0.2">
      <c r="A30" s="57"/>
      <c r="C30"/>
      <c r="D30"/>
      <c r="E30"/>
      <c r="F30" s="57"/>
      <c r="G30" s="57"/>
    </row>
    <row r="31" spans="1:18" x14ac:dyDescent="0.2">
      <c r="A31" s="57"/>
      <c r="C31"/>
      <c r="D31"/>
      <c r="E31"/>
      <c r="F31" s="57"/>
      <c r="G31" s="57"/>
    </row>
    <row r="32" spans="1:18" x14ac:dyDescent="0.2">
      <c r="A32" s="57"/>
      <c r="B32"/>
      <c r="C32"/>
      <c r="D32"/>
      <c r="E32"/>
      <c r="F32" s="57"/>
      <c r="G32" s="57"/>
    </row>
    <row r="33" spans="1:7" x14ac:dyDescent="0.2">
      <c r="A33" s="57"/>
      <c r="B33" s="57"/>
      <c r="C33" s="57"/>
      <c r="D33" s="57"/>
      <c r="E33" s="57"/>
      <c r="F33" s="57"/>
      <c r="G33" s="57"/>
    </row>
    <row r="34" spans="1:7" x14ac:dyDescent="0.2">
      <c r="A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c r="D61" s="57"/>
      <c r="E61" s="57"/>
      <c r="F61" s="57"/>
      <c r="G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c r="B72" s="57"/>
      <c r="C72" s="57"/>
    </row>
    <row r="73" spans="1:3" x14ac:dyDescent="0.2">
      <c r="A73" s="57"/>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2019-01-04T04:45:58Z</cp:lastPrinted>
  <dcterms:created xsi:type="dcterms:W3CDTF">2004-11-16T03:03:14Z</dcterms:created>
  <dcterms:modified xsi:type="dcterms:W3CDTF">2019-01-07T23:18:29Z</dcterms:modified>
</cp:coreProperties>
</file>