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2. Contextual\1. Population and Demography\1.3.1 Average household size\Final 2018\"/>
    </mc:Choice>
  </mc:AlternateContent>
  <bookViews>
    <workbookView xWindow="120" yWindow="375" windowWidth="6135" windowHeight="1815" tabRatio="676"/>
  </bookViews>
  <sheets>
    <sheet name="1. RA-National" sheetId="19" r:id="rId1"/>
    <sheet name="2. MUA " sheetId="20" r:id="rId2"/>
    <sheet name="3. Sub-state " sheetId="21" r:id="rId3"/>
    <sheet name="Metadata" sheetId="6" r:id="rId4"/>
  </sheets>
  <definedNames>
    <definedName name="_xlnm.Print_Area" localSheetId="0">'1. RA-National'!$A$2:$E$10</definedName>
    <definedName name="_xlnm.Print_Area" localSheetId="1">'2. MUA '!$A$2:$E$24</definedName>
    <definedName name="_xlnm.Print_Area" localSheetId="2">'3. Sub-state '!$A$2:$E$130</definedName>
  </definedNames>
  <calcPr calcId="162913"/>
</workbook>
</file>

<file path=xl/calcChain.xml><?xml version="1.0" encoding="utf-8"?>
<calcChain xmlns="http://schemas.openxmlformats.org/spreadsheetml/2006/main">
  <c r="E5" i="21" l="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24" i="20" l="1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10" i="19"/>
  <c r="E9" i="19"/>
  <c r="E8" i="19"/>
  <c r="E7" i="19"/>
  <c r="E6" i="19"/>
  <c r="E5" i="19"/>
</calcChain>
</file>

<file path=xl/sharedStrings.xml><?xml version="1.0" encoding="utf-8"?>
<sst xmlns="http://schemas.openxmlformats.org/spreadsheetml/2006/main" count="233" uniqueCount="202">
  <si>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</si>
  <si>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</si>
  <si>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</si>
  <si>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</si>
  <si>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</si>
  <si>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</si>
  <si>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</si>
  <si>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</si>
  <si>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</si>
  <si>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</si>
  <si>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</si>
  <si>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</si>
  <si>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</si>
  <si>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</si>
  <si>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</si>
  <si>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</si>
  <si>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</si>
  <si>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</si>
  <si>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</si>
  <si>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</si>
  <si>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</si>
  <si>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</si>
  <si>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</si>
  <si>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</si>
  <si>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</si>
  <si>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</si>
  <si>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</si>
  <si>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</si>
  <si>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</si>
  <si>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</si>
  <si>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</si>
  <si>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</si>
  <si>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</si>
  <si>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</si>
  <si>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</si>
  <si>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</si>
  <si>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</si>
  <si>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</si>
  <si>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</si>
  <si>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</si>
  <si>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</si>
  <si>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</si>
  <si>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</si>
  <si>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</si>
  <si>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</si>
  <si>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</si>
  <si>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</si>
  <si>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</si>
  <si>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</si>
  <si>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</si>
  <si>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</si>
  <si>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</si>
  <si>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</si>
  <si>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</si>
  <si>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</si>
  <si>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</si>
  <si>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</si>
  <si>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</si>
  <si>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</si>
  <si>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</si>
  <si>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</si>
  <si>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</si>
  <si>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</si>
  <si>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</si>
  <si>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</si>
  <si>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</si>
  <si>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</si>
  <si>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</si>
  <si>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</si>
  <si>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</si>
  <si>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</si>
  <si>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</si>
  <si>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</si>
  <si>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</si>
  <si>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</si>
  <si>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</si>
  <si>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</si>
  <si>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</si>
  <si>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</si>
  <si>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</si>
  <si>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</si>
  <si>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</si>
  <si>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</si>
  <si>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</si>
  <si>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</si>
  <si>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</si>
  <si>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</si>
  <si>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</si>
  <si>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</si>
  <si>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</si>
  <si>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</si>
  <si>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</si>
  <si>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</si>
  <si>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</si>
  <si>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</si>
  <si>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</si>
  <si>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</si>
  <si>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</si>
  <si>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</si>
  <si>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</si>
  <si>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</si>
  <si>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</si>
  <si>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</si>
  <si>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</si>
  <si>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</si>
  <si>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</si>
  <si>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</si>
  <si>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</si>
  <si>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</si>
  <si>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</si>
  <si>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</si>
  <si>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</si>
  <si>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</si>
  <si>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</si>
  <si>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</si>
  <si>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</si>
  <si>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</si>
  <si>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</si>
  <si>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</si>
  <si>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</si>
  <si>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</si>
  <si>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</si>
  <si>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</si>
  <si>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</si>
  <si>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</si>
  <si>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</si>
  <si>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</si>
  <si>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</si>
  <si>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</si>
  <si>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</si>
  <si>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</si>
  <si>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</si>
  <si>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</si>
  <si>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</si>
  <si>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</si>
  <si>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</si>
  <si>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</si>
  <si>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</si>
  <si>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</si>
  <si>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</si>
  <si>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</si>
  <si>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</si>
  <si>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</si>
  <si>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</si>
  <si>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</si>
  <si>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</si>
  <si>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</si>
  <si>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</si>
  <si>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</si>
  <si>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</si>
  <si>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</si>
  <si>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</si>
  <si>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</si>
  <si>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</si>
  <si>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</si>
  <si>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</si>
  <si>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</si>
  <si>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</si>
  <si>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</si>
  <si>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</si>
  <si>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</si>
  <si>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</si>
  <si>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</si>
  <si>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</si>
  <si>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</si>
  <si>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</si>
  <si>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</si>
  <si>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</si>
  <si>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</si>
  <si>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</si>
  <si>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</si>
  <si>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5 yearly</t>
  </si>
  <si>
    <t>Context</t>
  </si>
  <si>
    <t>Population and Demographics</t>
  </si>
  <si>
    <t>http://www.abs.gov.au/census</t>
  </si>
  <si>
    <t>Australian Capital Cities</t>
  </si>
  <si>
    <t>Daly - Tiwi - West Arnhem</t>
  </si>
  <si>
    <t>East Arnhem</t>
  </si>
  <si>
    <t>Housing</t>
  </si>
  <si>
    <t>1.3.1</t>
  </si>
  <si>
    <t>Average household size</t>
  </si>
  <si>
    <t>ratio of persons to dwellings</t>
  </si>
  <si>
    <t>persons per dwelling</t>
  </si>
  <si>
    <t>Major Urban Area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</si>
  <si>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</si>
  <si>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</si>
  <si>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Census of Population and Housing, Australia</t>
  </si>
  <si>
    <t>Sub-state regions are SA4 (2016 ASGS), italicised regions are SA3 (2016 ASGS).</t>
  </si>
  <si>
    <t>Australian Rest of States</t>
  </si>
  <si>
    <t>Table - C.1.3.1.a Average household size by remoteness class</t>
  </si>
  <si>
    <t>2006 - 2016</t>
  </si>
  <si>
    <t>change 
persons per dwelling</t>
  </si>
  <si>
    <t>Table - C.1.3.1.b Average household size by major urban area</t>
  </si>
  <si>
    <t>Table - C.1.3.1.c Average household size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</si>
  <si>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</si>
  <si>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</si>
  <si>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</si>
  <si>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ABS 2018, Customised report, Census of Population and Housing, Australia</t>
  </si>
  <si>
    <t>Source: ABS 2018, Customised report, Census of Population and Housing, Australia</t>
  </si>
  <si>
    <t>Geography is based on the 2016 ASGS.</t>
  </si>
  <si>
    <t>ABS 2016 Australian Statistical Geography Standard (ASGS)</t>
  </si>
  <si>
    <t xml:space="preserve">Based on occupied private dwellings, number of persons usually resident in dwelling.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</si>
</sst>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8"/>
      <color indexed="12"/>
      <name val="Franklin Gothic Book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6" fillId="0" borderId="0">
      <protection locked="0"/>
    </xf>
    <xf numFmtId="0" fontId="36" fillId="34" borderId="0">
      <protection locked="0"/>
    </xf>
    <xf numFmtId="0" fontId="36" fillId="35" borderId="13">
      <alignment horizontal="center" vertical="center"/>
      <protection locked="0"/>
    </xf>
    <xf numFmtId="0" fontId="36" fillId="36" borderId="0">
      <protection locked="0"/>
    </xf>
    <xf numFmtId="0" fontId="37" fillId="35" borderId="0">
      <alignment vertical="center"/>
      <protection locked="0"/>
    </xf>
    <xf numFmtId="0" fontId="37" fillId="0" borderId="0">
      <protection locked="0"/>
    </xf>
    <xf numFmtId="0" fontId="39" fillId="0" borderId="0">
      <protection locked="0"/>
    </xf>
    <xf numFmtId="0" fontId="36" fillId="35" borderId="3">
      <alignment vertical="center"/>
      <protection locked="0"/>
    </xf>
    <xf numFmtId="0" fontId="38" fillId="0" borderId="0">
      <protection locked="0"/>
    </xf>
    <xf numFmtId="0" fontId="36" fillId="34" borderId="0">
      <protection locked="0"/>
    </xf>
    <xf numFmtId="0" fontId="12" fillId="0" borderId="0">
      <protection locked="0"/>
    </xf>
    <xf numFmtId="0" fontId="12" fillId="34" borderId="0">
      <protection locked="0"/>
    </xf>
    <xf numFmtId="0" fontId="12" fillId="35" borderId="13">
      <alignment horizontal="center" vertical="center"/>
      <protection locked="0"/>
    </xf>
    <xf numFmtId="0" fontId="12" fillId="36" borderId="0">
      <protection locked="0"/>
    </xf>
    <xf numFmtId="0" fontId="41" fillId="35" borderId="0">
      <alignment vertical="center"/>
      <protection locked="0"/>
    </xf>
    <xf numFmtId="0" fontId="41" fillId="0" borderId="0">
      <protection locked="0"/>
    </xf>
    <xf numFmtId="0" fontId="42" fillId="0" borderId="0">
      <protection locked="0"/>
    </xf>
    <xf numFmtId="0" fontId="12" fillId="35" borderId="3">
      <alignment vertical="center"/>
      <protection locked="0"/>
    </xf>
    <xf numFmtId="0" fontId="40" fillId="0" borderId="0">
      <protection locked="0"/>
    </xf>
    <xf numFmtId="0" fontId="12" fillId="34" borderId="0">
      <protection locked="0"/>
    </xf>
  </cellStyleXfs>
  <cellXfs count="63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164" fontId="34" fillId="0" borderId="2" xfId="1" applyNumberFormat="1" applyFont="1" applyBorder="1" applyAlignment="1">
      <alignment horizontal="right" vertical="top"/>
    </xf>
    <xf numFmtId="164" fontId="34" fillId="0" borderId="2" xfId="1" applyNumberFormat="1" applyFont="1" applyBorder="1" applyAlignment="1">
      <alignment horizontal="right" vertical="top" wrapText="1"/>
    </xf>
    <xf numFmtId="0" fontId="34" fillId="0" borderId="1" xfId="1" applyFont="1" applyBorder="1" applyAlignment="1">
      <alignment horizontal="right" vertical="top" wrapText="1"/>
    </xf>
    <xf numFmtId="0" fontId="31" fillId="0" borderId="0" xfId="1" applyFont="1" applyAlignment="1">
      <alignment horizontal="left"/>
    </xf>
    <xf numFmtId="0" fontId="31" fillId="0" borderId="0" xfId="1" applyFont="1" applyAlignment="1">
      <alignment horizontal="left" indent="1"/>
    </xf>
    <xf numFmtId="0" fontId="31" fillId="0" borderId="1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168" fontId="31" fillId="0" borderId="0" xfId="1" applyNumberFormat="1" applyFont="1" applyAlignment="1"/>
    <xf numFmtId="168" fontId="31" fillId="0" borderId="0" xfId="8" applyNumberFormat="1" applyFont="1" applyAlignment="1">
      <alignment horizontal="right"/>
    </xf>
    <xf numFmtId="168" fontId="35" fillId="0" borderId="2" xfId="0" applyNumberFormat="1" applyFont="1" applyBorder="1" applyAlignment="1"/>
    <xf numFmtId="168" fontId="31" fillId="0" borderId="2" xfId="8" applyNumberFormat="1" applyFont="1" applyBorder="1" applyAlignment="1">
      <alignment horizontal="right"/>
    </xf>
    <xf numFmtId="168" fontId="35" fillId="0" borderId="1" xfId="0" applyNumberFormat="1" applyFont="1" applyBorder="1" applyAlignment="1"/>
    <xf numFmtId="168" fontId="31" fillId="0" borderId="1" xfId="8" applyNumberFormat="1" applyFont="1" applyBorder="1" applyAlignment="1">
      <alignment horizontal="right"/>
    </xf>
    <xf numFmtId="168" fontId="31" fillId="0" borderId="2" xfId="1" applyNumberFormat="1" applyFont="1" applyBorder="1" applyAlignment="1"/>
    <xf numFmtId="0" fontId="33" fillId="0" borderId="0" xfId="1" applyFont="1" applyAlignment="1">
      <alignment horizontal="left" indent="2"/>
    </xf>
    <xf numFmtId="0" fontId="35" fillId="0" borderId="3" xfId="0" applyFont="1" applyBorder="1"/>
    <xf numFmtId="0" fontId="35" fillId="0" borderId="3" xfId="0" applyFont="1" applyBorder="1" applyAlignment="1">
      <alignment wrapText="1"/>
    </xf>
    <xf numFmtId="0" fontId="32" fillId="0" borderId="0" xfId="0" applyFont="1" applyFill="1" applyBorder="1" applyAlignment="1">
      <alignment vertical="top"/>
    </xf>
    <xf numFmtId="0" fontId="32" fillId="0" borderId="0" xfId="0" applyFont="1" applyAlignment="1">
      <alignment wrapText="1"/>
    </xf>
    <xf numFmtId="0" fontId="32" fillId="0" borderId="0" xfId="0" applyFont="1"/>
    <xf numFmtId="0" fontId="35" fillId="2" borderId="3" xfId="0" applyFont="1" applyFill="1" applyBorder="1" applyAlignment="1">
      <alignment vertical="top"/>
    </xf>
    <xf numFmtId="0" fontId="32" fillId="2" borderId="3" xfId="0" applyFont="1" applyFill="1" applyBorder="1" applyAlignment="1">
      <alignment wrapText="1"/>
    </xf>
    <xf numFmtId="0" fontId="32" fillId="2" borderId="3" xfId="0" applyFont="1" applyFill="1" applyBorder="1"/>
    <xf numFmtId="0" fontId="32" fillId="0" borderId="0" xfId="0" applyFont="1" applyBorder="1" applyAlignment="1">
      <alignment horizontal="left" indent="1"/>
    </xf>
    <xf numFmtId="0" fontId="43" fillId="0" borderId="0" xfId="7" applyFont="1" applyAlignment="1" applyProtection="1">
      <alignment wrapText="1"/>
    </xf>
    <xf numFmtId="0" fontId="32" fillId="0" borderId="0" xfId="0" applyFont="1" applyFill="1" applyBorder="1" applyAlignment="1">
      <alignment horizontal="left" vertical="top" indent="1"/>
    </xf>
    <xf numFmtId="0" fontId="35" fillId="2" borderId="3" xfId="0" applyFont="1" applyFill="1" applyBorder="1" applyAlignment="1">
      <alignment horizontal="left" vertical="top"/>
    </xf>
    <xf numFmtId="0" fontId="32" fillId="0" borderId="0" xfId="0" applyFont="1" applyAlignment="1">
      <alignment horizontal="left" wrapText="1"/>
    </xf>
    <xf numFmtId="14" fontId="32" fillId="0" borderId="0" xfId="0" applyNumberFormat="1" applyFont="1" applyAlignment="1">
      <alignment wrapText="1"/>
    </xf>
    <xf numFmtId="0" fontId="32" fillId="0" borderId="0" xfId="0" applyFont="1" applyBorder="1"/>
    <xf numFmtId="14" fontId="32" fillId="0" borderId="0" xfId="0" applyNumberFormat="1" applyFont="1" applyAlignment="1">
      <alignment horizontal="left" wrapText="1"/>
    </xf>
    <xf numFmtId="165" fontId="8" fillId="0" borderId="0" xfId="8" applyNumberFormat="1" applyFont="1" applyAlignment="1">
      <alignment horizontal="right" vertical="top"/>
    </xf>
    <xf numFmtId="0" fontId="8" fillId="0" borderId="3" xfId="1" applyFont="1" applyBorder="1" applyAlignment="1">
      <alignment horizontal="left" vertical="top"/>
    </xf>
    <xf numFmtId="165" fontId="8" fillId="0" borderId="3" xfId="8" applyNumberFormat="1" applyFont="1" applyBorder="1" applyAlignment="1">
      <alignment horizontal="right" vertical="top"/>
    </xf>
    <xf numFmtId="165" fontId="8" fillId="0" borderId="0" xfId="6" applyNumberFormat="1" applyFont="1" applyBorder="1" applyAlignment="1">
      <alignment horizontal="right" vertical="top"/>
    </xf>
    <xf numFmtId="165" fontId="8" fillId="0" borderId="3" xfId="6" applyNumberFormat="1" applyFont="1" applyBorder="1" applyAlignment="1">
      <alignment horizontal="right" vertical="top"/>
    </xf>
    <xf numFmtId="0" fontId="8" fillId="0" borderId="0" xfId="0" applyFont="1" applyAlignment="1">
      <alignment horizontal="left"/>
    </xf>
    <xf numFmtId="165" fontId="8" fillId="0" borderId="0" xfId="6" applyNumberFormat="1" applyFont="1" applyBorder="1" applyAlignment="1">
      <alignment horizontal="right"/>
    </xf>
    <xf numFmtId="165" fontId="8" fillId="0" borderId="0" xfId="8" applyNumberFormat="1" applyFont="1" applyAlignment="1">
      <alignment horizontal="right"/>
    </xf>
    <xf numFmtId="0" fontId="8" fillId="0" borderId="1" xfId="0" applyFont="1" applyBorder="1" applyAlignment="1">
      <alignment horizontal="left"/>
    </xf>
    <xf numFmtId="165" fontId="8" fillId="0" borderId="1" xfId="6" applyNumberFormat="1" applyFont="1" applyBorder="1" applyAlignment="1">
      <alignment horizontal="right"/>
    </xf>
    <xf numFmtId="165" fontId="8" fillId="0" borderId="1" xfId="8" applyNumberFormat="1" applyFont="1" applyBorder="1" applyAlignment="1">
      <alignment horizontal="right"/>
    </xf>
    <xf numFmtId="0" fontId="8" fillId="0" borderId="0" xfId="1" applyFont="1" applyAlignment="1">
      <alignment horizontal="left" indent="1"/>
    </xf>
    <xf numFmtId="168" fontId="8" fillId="0" borderId="0" xfId="1" applyNumberFormat="1" applyFont="1" applyAlignment="1"/>
    <xf numFmtId="168" fontId="8" fillId="0" borderId="0" xfId="8" applyNumberFormat="1" applyFont="1" applyAlignment="1">
      <alignment horizontal="right"/>
    </xf>
    <xf numFmtId="0" fontId="8" fillId="0" borderId="0" xfId="1" applyFont="1" applyBorder="1" applyAlignment="1"/>
    <xf numFmtId="0" fontId="0" fillId="0" borderId="0" xfId="0" applyAlignment="1"/>
    <xf numFmtId="0" fontId="8" fillId="0" borderId="0" xfId="1" applyFont="1" applyBorder="1" applyAlignment="1">
      <alignment horizontal="left" indent="1"/>
    </xf>
    <xf numFmtId="168" fontId="8" fillId="0" borderId="0" xfId="1" applyNumberFormat="1" applyFont="1" applyBorder="1" applyAlignment="1"/>
    <xf numFmtId="168" fontId="8" fillId="0" borderId="0" xfId="8" applyNumberFormat="1" applyFont="1" applyBorder="1" applyAlignment="1">
      <alignment horizontal="right"/>
    </xf>
    <xf numFmtId="0" fontId="7" fillId="0" borderId="1" xfId="0" applyFont="1" applyBorder="1" applyAlignment="1">
      <alignment vertical="top"/>
    </xf>
    <xf numFmtId="164" fontId="34" fillId="0" borderId="2" xfId="1" applyNumberFormat="1" applyFont="1" applyBorder="1" applyAlignment="1">
      <alignment horizontal="left" vertical="center"/>
    </xf>
    <xf numFmtId="164" fontId="34" fillId="0" borderId="1" xfId="1" applyNumberFormat="1" applyFont="1" applyBorder="1" applyAlignment="1">
      <alignment horizontal="left" vertical="center"/>
    </xf>
    <xf numFmtId="164" fontId="34" fillId="0" borderId="2" xfId="1" applyNumberFormat="1" applyFont="1" applyBorder="1" applyAlignment="1">
      <alignment horizontal="left" vertical="center" wrapText="1"/>
    </xf>
    <xf numFmtId="164" fontId="34" fillId="0" borderId="1" xfId="1" applyNumberFormat="1" applyFont="1" applyBorder="1" applyAlignment="1">
      <alignment horizontal="left" vertical="center" wrapText="1"/>
    </xf>
  </cellXfs>
  <cellStyles count="12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07"/>
    <cellStyle name="cells 2" xfId="117"/>
    <cellStyle name="Check Cell" xfId="77" builtinId="23" customBuiltin="1"/>
    <cellStyle name="column field" xfId="108"/>
    <cellStyle name="column field 2" xfId="118"/>
    <cellStyle name="Comma" xfId="6" builtinId="3"/>
    <cellStyle name="Comma 2" xfId="27"/>
    <cellStyle name="Currency 2" xfId="28"/>
    <cellStyle name="Explanatory Text" xfId="80" builtinId="53" customBuiltin="1"/>
    <cellStyle name="field" xfId="109"/>
    <cellStyle name="field 2" xfId="119"/>
    <cellStyle name="field names" xfId="110"/>
    <cellStyle name="field names 2" xfId="120"/>
    <cellStyle name="footer" xfId="111"/>
    <cellStyle name="footer 2" xfId="121"/>
    <cellStyle name="Good" xfId="70" builtinId="26" customBuiltin="1"/>
    <cellStyle name="heading" xfId="112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eading 5" xfId="122"/>
    <cellStyle name="Hyperlink" xfId="7" builtinId="8"/>
    <cellStyle name="Hyperlink 2" xfId="29"/>
    <cellStyle name="Hyperlink 2 2" xfId="125"/>
    <cellStyle name="Hyperlink 3" xfId="23"/>
    <cellStyle name="Hyperlink 4" xfId="115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2 4" xfId="106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3 7" xfId="116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rowfield" xfId="113"/>
    <cellStyle name="rowfield 2" xfId="123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14"/>
    <cellStyle name="Test 2" xfId="12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view="pageBreakPreview" zoomScaleNormal="100" zoomScaleSheetLayoutView="100" workbookViewId="0"/>
  </sheetViews>
  <sheetFormatPr defaultRowHeight="15"/>
  <cols>
    <col min="1" max="1" width="28.85546875" customWidth="1"/>
    <col min="2" max="5" width="10.7109375" customWidth="1"/>
  </cols>
  <sheetData>
    <row r="2" spans="1:5">
      <c r="A2" s="58" t="s">
        <v>189</v>
      </c>
      <c r="B2" s="58"/>
      <c r="C2" s="58"/>
      <c r="D2" s="58"/>
      <c r="E2" s="58"/>
    </row>
    <row r="3" spans="1:5">
      <c r="A3" s="59" t="s">
        <v>47</v>
      </c>
      <c r="B3" s="8">
        <v>2006</v>
      </c>
      <c r="C3" s="8">
        <v>2011</v>
      </c>
      <c r="D3" s="8">
        <v>2016</v>
      </c>
      <c r="E3" s="9" t="s">
        <v>190</v>
      </c>
    </row>
    <row r="4" spans="1:5" ht="31.5">
      <c r="A4" s="60"/>
      <c r="B4" s="10" t="s">
        <v>182</v>
      </c>
      <c r="C4" s="10" t="s">
        <v>182</v>
      </c>
      <c r="D4" s="10" t="s">
        <v>182</v>
      </c>
      <c r="E4" s="10" t="s">
        <v>191</v>
      </c>
    </row>
    <row r="5" spans="1:5">
      <c r="A5" s="1" t="s">
        <v>37</v>
      </c>
      <c r="B5" s="42">
        <v>2.6</v>
      </c>
      <c r="C5" s="42">
        <v>2.6</v>
      </c>
      <c r="D5" s="42">
        <v>2.6</v>
      </c>
      <c r="E5" s="39">
        <f>D5-B5</f>
        <v>0</v>
      </c>
    </row>
    <row r="6" spans="1:5">
      <c r="A6" s="1" t="s">
        <v>38</v>
      </c>
      <c r="B6" s="42">
        <v>2.5</v>
      </c>
      <c r="C6" s="42">
        <v>2.5</v>
      </c>
      <c r="D6" s="42">
        <v>2.4</v>
      </c>
      <c r="E6" s="39">
        <f t="shared" ref="E6:E10" si="0">D6-B6</f>
        <v>-0.10000000000000009</v>
      </c>
    </row>
    <row r="7" spans="1:5">
      <c r="A7" s="1" t="s">
        <v>156</v>
      </c>
      <c r="B7" s="42">
        <v>2.5</v>
      </c>
      <c r="C7" s="42">
        <v>2.5</v>
      </c>
      <c r="D7" s="42">
        <v>2.4</v>
      </c>
      <c r="E7" s="39">
        <f t="shared" si="0"/>
        <v>-0.10000000000000009</v>
      </c>
    </row>
    <row r="8" spans="1:5">
      <c r="A8" s="1" t="s">
        <v>157</v>
      </c>
      <c r="B8" s="42">
        <v>2.6</v>
      </c>
      <c r="C8" s="42">
        <v>2.5</v>
      </c>
      <c r="D8" s="42">
        <v>2.5</v>
      </c>
      <c r="E8" s="39">
        <f t="shared" si="0"/>
        <v>-0.10000000000000009</v>
      </c>
    </row>
    <row r="9" spans="1:5" s="54" customFormat="1">
      <c r="A9" s="1" t="s">
        <v>158</v>
      </c>
      <c r="B9" s="42">
        <v>3</v>
      </c>
      <c r="C9" s="42">
        <v>2.9</v>
      </c>
      <c r="D9" s="42">
        <v>2.9</v>
      </c>
      <c r="E9" s="39">
        <f t="shared" si="0"/>
        <v>-0.10000000000000009</v>
      </c>
    </row>
    <row r="10" spans="1:5">
      <c r="A10" s="40" t="s">
        <v>31</v>
      </c>
      <c r="B10" s="43">
        <v>2.6</v>
      </c>
      <c r="C10" s="43">
        <v>2.6</v>
      </c>
      <c r="D10" s="43">
        <v>2.6</v>
      </c>
      <c r="E10" s="41">
        <f t="shared" si="0"/>
        <v>0</v>
      </c>
    </row>
    <row r="11" spans="1:5">
      <c r="A11" s="1"/>
      <c r="B11" s="5"/>
      <c r="C11" s="5"/>
      <c r="D11" s="5"/>
      <c r="E11" s="6"/>
    </row>
    <row r="12" spans="1:5">
      <c r="A12" s="3" t="s">
        <v>198</v>
      </c>
      <c r="B12" s="4"/>
      <c r="C12" s="4"/>
      <c r="D12" s="4"/>
      <c r="E12" s="4"/>
    </row>
    <row r="13" spans="1:5">
      <c r="A13" s="3" t="s">
        <v>199</v>
      </c>
      <c r="B13" s="4"/>
      <c r="C13" s="4"/>
      <c r="D13" s="4"/>
      <c r="E13" s="4"/>
    </row>
    <row r="14" spans="1:5">
      <c r="A14" s="3" t="s">
        <v>201</v>
      </c>
      <c r="B14" s="4"/>
      <c r="C14" s="4"/>
      <c r="D14" s="4"/>
      <c r="E14" s="4"/>
    </row>
    <row r="15" spans="1:5">
      <c r="A15" s="4"/>
      <c r="B15" s="4"/>
      <c r="C15" s="4"/>
      <c r="D15" s="4"/>
      <c r="E15" s="4"/>
    </row>
  </sheetData>
  <mergeCells count="2">
    <mergeCell ref="A2:E2"/>
    <mergeCell ref="A3:A4"/>
  </mergeCells>
  <conditionalFormatting sqref="E5:E11">
    <cfRule type="dataBar" priority="1">
      <dataBar>
        <cfvo type="num" val="-0.3"/>
        <cfvo type="num" val="0.3"/>
        <color theme="0" tint="-0.249977111117893"/>
      </dataBar>
      <extLst>
        <ext xmlns:x14="http://schemas.microsoft.com/office/spreadsheetml/2009/9/main" uri="{B025F937-C7B1-47D3-B67F-A62EFF666E3E}">
          <x14:id>{24145FC0-F24F-4B99-8B84-648C16254F3F}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145FC0-F24F-4B99-8B84-648C16254F3F}">
            <x14:dataBar minLength="0" maxLength="100" gradient="0" axisPosition="middle">
              <x14:cfvo type="num">
                <xm:f>-0.3</xm:f>
              </x14:cfvo>
              <x14:cfvo type="num">
                <xm:f>0.3</xm:f>
              </x14:cfvo>
              <x14:negativeFillColor theme="0" tint="-0.249977111117893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5">
      <c r="A2" s="58" t="s">
        <v>192</v>
      </c>
      <c r="B2" s="58"/>
      <c r="C2" s="58"/>
      <c r="D2" s="58"/>
      <c r="E2" s="58"/>
    </row>
    <row r="3" spans="1:5" ht="21" customHeight="1">
      <c r="A3" s="61" t="s">
        <v>183</v>
      </c>
      <c r="B3" s="8">
        <v>2006</v>
      </c>
      <c r="C3" s="8">
        <v>2011</v>
      </c>
      <c r="D3" s="8">
        <v>2016</v>
      </c>
      <c r="E3" s="9" t="s">
        <v>190</v>
      </c>
    </row>
    <row r="4" spans="1:5" ht="42" customHeight="1">
      <c r="A4" s="62"/>
      <c r="B4" s="10" t="s">
        <v>182</v>
      </c>
      <c r="C4" s="10" t="s">
        <v>182</v>
      </c>
      <c r="D4" s="10" t="s">
        <v>182</v>
      </c>
      <c r="E4" s="10" t="s">
        <v>191</v>
      </c>
    </row>
    <row r="5" spans="1:5">
      <c r="A5" s="44" t="s">
        <v>155</v>
      </c>
      <c r="B5" s="45">
        <v>2.7</v>
      </c>
      <c r="C5" s="45">
        <v>2.7</v>
      </c>
      <c r="D5" s="45">
        <v>2.8</v>
      </c>
      <c r="E5" s="46">
        <f t="shared" ref="E5:E24" si="0">D5-B5</f>
        <v>9.9999999999999645E-2</v>
      </c>
    </row>
    <row r="6" spans="1:5">
      <c r="A6" s="44" t="s">
        <v>3</v>
      </c>
      <c r="B6" s="45">
        <v>2.6</v>
      </c>
      <c r="C6" s="45">
        <v>2.6</v>
      </c>
      <c r="D6" s="45">
        <v>2.7</v>
      </c>
      <c r="E6" s="46">
        <f t="shared" si="0"/>
        <v>0.10000000000000009</v>
      </c>
    </row>
    <row r="7" spans="1:5">
      <c r="A7" s="44" t="s">
        <v>4</v>
      </c>
      <c r="B7" s="45">
        <v>2.6</v>
      </c>
      <c r="C7" s="45">
        <v>2.7</v>
      </c>
      <c r="D7" s="45">
        <v>2.7</v>
      </c>
      <c r="E7" s="46">
        <f t="shared" si="0"/>
        <v>0.10000000000000009</v>
      </c>
    </row>
    <row r="8" spans="1:5">
      <c r="A8" s="44" t="s">
        <v>6</v>
      </c>
      <c r="B8" s="45">
        <v>2.5</v>
      </c>
      <c r="C8" s="45">
        <v>2.6</v>
      </c>
      <c r="D8" s="45">
        <v>2.6</v>
      </c>
      <c r="E8" s="46">
        <f t="shared" si="0"/>
        <v>0.10000000000000009</v>
      </c>
    </row>
    <row r="9" spans="1:5">
      <c r="A9" s="44" t="s">
        <v>5</v>
      </c>
      <c r="B9" s="45">
        <v>2.4</v>
      </c>
      <c r="C9" s="45">
        <v>2.4</v>
      </c>
      <c r="D9" s="45">
        <v>2.5</v>
      </c>
      <c r="E9" s="46">
        <f t="shared" si="0"/>
        <v>0.10000000000000009</v>
      </c>
    </row>
    <row r="10" spans="1:5">
      <c r="A10" s="44" t="s">
        <v>49</v>
      </c>
      <c r="B10" s="45">
        <v>2.5</v>
      </c>
      <c r="C10" s="45">
        <v>2.5</v>
      </c>
      <c r="D10" s="45">
        <v>2.5</v>
      </c>
      <c r="E10" s="46">
        <f t="shared" si="0"/>
        <v>0</v>
      </c>
    </row>
    <row r="11" spans="1:5">
      <c r="A11" s="44" t="s">
        <v>50</v>
      </c>
      <c r="B11" s="45">
        <v>2.5</v>
      </c>
      <c r="C11" s="45">
        <v>2.5</v>
      </c>
      <c r="D11" s="45">
        <v>2.5</v>
      </c>
      <c r="E11" s="46">
        <f t="shared" si="0"/>
        <v>0</v>
      </c>
    </row>
    <row r="12" spans="1:5">
      <c r="A12" s="44" t="s">
        <v>51</v>
      </c>
      <c r="B12" s="45">
        <v>2.6</v>
      </c>
      <c r="C12" s="45">
        <v>2.6</v>
      </c>
      <c r="D12" s="45">
        <v>2.5</v>
      </c>
      <c r="E12" s="46">
        <f t="shared" si="0"/>
        <v>-0.10000000000000009</v>
      </c>
    </row>
    <row r="13" spans="1:5">
      <c r="A13" s="44" t="s">
        <v>55</v>
      </c>
      <c r="B13" s="45">
        <v>2.5</v>
      </c>
      <c r="C13" s="45">
        <v>2.5</v>
      </c>
      <c r="D13" s="45">
        <v>2.5</v>
      </c>
      <c r="E13" s="46">
        <f t="shared" si="0"/>
        <v>0</v>
      </c>
    </row>
    <row r="14" spans="1:5">
      <c r="A14" s="44" t="s">
        <v>53</v>
      </c>
      <c r="B14" s="45">
        <v>2.6</v>
      </c>
      <c r="C14" s="45">
        <v>2.6</v>
      </c>
      <c r="D14" s="45">
        <v>2.6</v>
      </c>
      <c r="E14" s="46">
        <f t="shared" si="0"/>
        <v>0</v>
      </c>
    </row>
    <row r="15" spans="1:5">
      <c r="A15" s="44" t="s">
        <v>54</v>
      </c>
      <c r="B15" s="45">
        <v>2.5</v>
      </c>
      <c r="C15" s="45">
        <v>2.5</v>
      </c>
      <c r="D15" s="45">
        <v>2.5</v>
      </c>
      <c r="E15" s="46">
        <f t="shared" si="0"/>
        <v>0</v>
      </c>
    </row>
    <row r="16" spans="1:5">
      <c r="A16" s="44" t="s">
        <v>7</v>
      </c>
      <c r="B16" s="45">
        <v>2.4</v>
      </c>
      <c r="C16" s="45">
        <v>2.4</v>
      </c>
      <c r="D16" s="45">
        <v>2.4</v>
      </c>
      <c r="E16" s="46">
        <f t="shared" si="0"/>
        <v>0</v>
      </c>
    </row>
    <row r="17" spans="1:5">
      <c r="A17" s="44" t="s">
        <v>56</v>
      </c>
      <c r="B17" s="45">
        <v>2.7</v>
      </c>
      <c r="C17" s="45">
        <v>2.6</v>
      </c>
      <c r="D17" s="45">
        <v>2.6</v>
      </c>
      <c r="E17" s="46">
        <f t="shared" si="0"/>
        <v>-0.10000000000000009</v>
      </c>
    </row>
    <row r="18" spans="1:5">
      <c r="A18" s="44" t="s">
        <v>57</v>
      </c>
      <c r="B18" s="45">
        <v>2.5</v>
      </c>
      <c r="C18" s="45">
        <v>2.5</v>
      </c>
      <c r="D18" s="45">
        <v>2.5</v>
      </c>
      <c r="E18" s="46">
        <f t="shared" si="0"/>
        <v>0</v>
      </c>
    </row>
    <row r="19" spans="1:5">
      <c r="A19" s="53" t="s">
        <v>8</v>
      </c>
      <c r="B19" s="45">
        <v>2.6</v>
      </c>
      <c r="C19" s="45">
        <v>2.7</v>
      </c>
      <c r="D19" s="45">
        <v>2.7</v>
      </c>
      <c r="E19" s="46">
        <f t="shared" si="0"/>
        <v>0.10000000000000009</v>
      </c>
    </row>
    <row r="20" spans="1:5">
      <c r="A20" s="53" t="s">
        <v>58</v>
      </c>
      <c r="B20" s="45">
        <v>2.5</v>
      </c>
      <c r="C20" s="45">
        <v>2.5</v>
      </c>
      <c r="D20" s="45">
        <v>2.5</v>
      </c>
      <c r="E20" s="46">
        <f t="shared" si="0"/>
        <v>0</v>
      </c>
    </row>
    <row r="21" spans="1:5">
      <c r="A21" s="44" t="s">
        <v>59</v>
      </c>
      <c r="B21" s="45">
        <v>2.5</v>
      </c>
      <c r="C21" s="45">
        <v>2.4</v>
      </c>
      <c r="D21" s="45">
        <v>2.4</v>
      </c>
      <c r="E21" s="46">
        <f t="shared" si="0"/>
        <v>-0.10000000000000009</v>
      </c>
    </row>
    <row r="22" spans="1:5">
      <c r="A22" s="44" t="s">
        <v>60</v>
      </c>
      <c r="B22" s="45">
        <v>2.5</v>
      </c>
      <c r="C22" s="45">
        <v>2.4</v>
      </c>
      <c r="D22" s="45">
        <v>2.4</v>
      </c>
      <c r="E22" s="46">
        <f t="shared" si="0"/>
        <v>-0.10000000000000009</v>
      </c>
    </row>
    <row r="23" spans="1:5">
      <c r="A23" s="44" t="s">
        <v>61</v>
      </c>
      <c r="B23" s="45">
        <v>2.5</v>
      </c>
      <c r="C23" s="45">
        <v>2.4</v>
      </c>
      <c r="D23" s="45">
        <v>2.4</v>
      </c>
      <c r="E23" s="46">
        <f t="shared" si="0"/>
        <v>-0.10000000000000009</v>
      </c>
    </row>
    <row r="24" spans="1:5">
      <c r="A24" s="47" t="s">
        <v>62</v>
      </c>
      <c r="B24" s="48">
        <v>2.4</v>
      </c>
      <c r="C24" s="48">
        <v>2.4</v>
      </c>
      <c r="D24" s="48">
        <v>2.2999999999999998</v>
      </c>
      <c r="E24" s="49">
        <f t="shared" si="0"/>
        <v>-0.10000000000000009</v>
      </c>
    </row>
    <row r="25" spans="1:5">
      <c r="A25" s="7"/>
      <c r="B25" s="7"/>
      <c r="C25" s="7"/>
      <c r="D25" s="7"/>
      <c r="E25" s="7"/>
    </row>
    <row r="26" spans="1:5">
      <c r="A26" s="4" t="s">
        <v>198</v>
      </c>
      <c r="B26" s="2"/>
      <c r="C26" s="2"/>
      <c r="D26" s="2"/>
      <c r="E26" s="2"/>
    </row>
    <row r="27" spans="1:5">
      <c r="A27" s="4" t="s">
        <v>194</v>
      </c>
      <c r="B27" s="2"/>
      <c r="C27" s="2"/>
      <c r="D27" s="2"/>
      <c r="E27" s="2"/>
    </row>
    <row r="28" spans="1:5">
      <c r="A28" s="4" t="s">
        <v>195</v>
      </c>
      <c r="B28" s="2"/>
      <c r="C28" s="2"/>
      <c r="D28" s="2"/>
      <c r="E28" s="2"/>
    </row>
    <row r="29" spans="1:5">
      <c r="A29" s="3" t="s">
        <v>201</v>
      </c>
      <c r="B29" s="2"/>
      <c r="C29" s="2"/>
      <c r="D29" s="2"/>
      <c r="E29" s="2"/>
    </row>
    <row r="30" spans="1:5">
      <c r="A30" s="4"/>
      <c r="B30" s="2"/>
      <c r="C30" s="2"/>
      <c r="D30" s="2"/>
      <c r="E30" s="2"/>
    </row>
  </sheetData>
  <mergeCells count="2">
    <mergeCell ref="A2:E2"/>
    <mergeCell ref="A3:A4"/>
  </mergeCells>
  <conditionalFormatting sqref="E5:E24">
    <cfRule type="dataBar" priority="1">
      <dataBar>
        <cfvo type="num" val="-0.3"/>
        <cfvo type="num" val="0.3"/>
        <color theme="0" tint="-0.249977111117893"/>
      </dataBar>
      <extLst>
        <ext xmlns:x14="http://schemas.microsoft.com/office/spreadsheetml/2009/9/main" uri="{B025F937-C7B1-47D3-B67F-A62EFF666E3E}">
          <x14:id>{5217F59B-5F80-46C9-80F4-041C1DBD38DC}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17F59B-5F80-46C9-80F4-041C1DBD38DC}">
            <x14:dataBar minLength="0" maxLength="100" gradient="0" axisPosition="middle">
              <x14:cfvo type="num">
                <xm:f>-0.3</xm:f>
              </x14:cfvo>
              <x14:cfvo type="num">
                <xm:f>0.3</xm:f>
              </x14:cfvo>
              <x14:negativeFillColor theme="0" tint="-0.249977111117893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5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5">
      <c r="A2" s="58" t="s">
        <v>193</v>
      </c>
      <c r="B2" s="58"/>
      <c r="C2" s="58"/>
      <c r="D2" s="58"/>
      <c r="E2" s="58"/>
    </row>
    <row r="3" spans="1:5">
      <c r="A3" s="61" t="s">
        <v>170</v>
      </c>
      <c r="B3" s="8">
        <v>2006</v>
      </c>
      <c r="C3" s="8">
        <v>2011</v>
      </c>
      <c r="D3" s="8">
        <v>2016</v>
      </c>
      <c r="E3" s="9" t="s">
        <v>190</v>
      </c>
    </row>
    <row r="4" spans="1:5" ht="31.5">
      <c r="A4" s="62"/>
      <c r="B4" s="10" t="s">
        <v>182</v>
      </c>
      <c r="C4" s="10" t="s">
        <v>182</v>
      </c>
      <c r="D4" s="10" t="s">
        <v>182</v>
      </c>
      <c r="E4" s="10" t="s">
        <v>191</v>
      </c>
    </row>
    <row r="5" spans="1:5">
      <c r="A5" s="11" t="s">
        <v>163</v>
      </c>
      <c r="B5" s="15">
        <v>2.6</v>
      </c>
      <c r="C5" s="15">
        <v>2.6</v>
      </c>
      <c r="D5" s="15">
        <v>2.6</v>
      </c>
      <c r="E5" s="16">
        <f t="shared" ref="E5:E36" si="0">D5-B5</f>
        <v>0</v>
      </c>
    </row>
    <row r="6" spans="1:5">
      <c r="A6" s="12" t="s">
        <v>2</v>
      </c>
      <c r="B6" s="15">
        <v>2.7</v>
      </c>
      <c r="C6" s="15">
        <v>2.7</v>
      </c>
      <c r="D6" s="15">
        <v>2.8</v>
      </c>
      <c r="E6" s="16">
        <f t="shared" si="0"/>
        <v>9.9999999999999645E-2</v>
      </c>
    </row>
    <row r="7" spans="1:5">
      <c r="A7" s="50" t="s">
        <v>52</v>
      </c>
      <c r="B7" s="51">
        <v>2.5</v>
      </c>
      <c r="C7" s="51">
        <v>2.5</v>
      </c>
      <c r="D7" s="51">
        <v>2.5</v>
      </c>
      <c r="E7" s="52">
        <f t="shared" si="0"/>
        <v>0</v>
      </c>
    </row>
    <row r="8" spans="1:5">
      <c r="A8" s="50" t="s">
        <v>76</v>
      </c>
      <c r="B8" s="51">
        <v>3.1</v>
      </c>
      <c r="C8" s="51">
        <v>3.1</v>
      </c>
      <c r="D8" s="51">
        <v>3.1</v>
      </c>
      <c r="E8" s="52">
        <f t="shared" si="0"/>
        <v>0</v>
      </c>
    </row>
    <row r="9" spans="1:5">
      <c r="A9" s="50" t="s">
        <v>77</v>
      </c>
      <c r="B9" s="51">
        <v>3</v>
      </c>
      <c r="C9" s="51">
        <v>3.1</v>
      </c>
      <c r="D9" s="51">
        <v>3.2</v>
      </c>
      <c r="E9" s="52">
        <f t="shared" si="0"/>
        <v>0.20000000000000018</v>
      </c>
    </row>
    <row r="10" spans="1:5">
      <c r="A10" s="50" t="s">
        <v>78</v>
      </c>
      <c r="B10" s="51">
        <v>2.1</v>
      </c>
      <c r="C10" s="51">
        <v>2.1</v>
      </c>
      <c r="D10" s="51">
        <v>2.2000000000000002</v>
      </c>
      <c r="E10" s="52">
        <f t="shared" si="0"/>
        <v>0.10000000000000009</v>
      </c>
    </row>
    <row r="11" spans="1:5">
      <c r="A11" s="50" t="s">
        <v>79</v>
      </c>
      <c r="B11" s="51">
        <v>2.2999999999999998</v>
      </c>
      <c r="C11" s="51">
        <v>2.2999999999999998</v>
      </c>
      <c r="D11" s="51">
        <v>2.4</v>
      </c>
      <c r="E11" s="52">
        <f t="shared" si="0"/>
        <v>0.10000000000000009</v>
      </c>
    </row>
    <row r="12" spans="1:5">
      <c r="A12" s="50" t="s">
        <v>80</v>
      </c>
      <c r="B12" s="51">
        <v>2.8</v>
      </c>
      <c r="C12" s="51">
        <v>2.8</v>
      </c>
      <c r="D12" s="51">
        <v>2.9</v>
      </c>
      <c r="E12" s="52">
        <f t="shared" si="0"/>
        <v>0.10000000000000009</v>
      </c>
    </row>
    <row r="13" spans="1:5">
      <c r="A13" s="50" t="s">
        <v>81</v>
      </c>
      <c r="B13" s="51">
        <v>2.5</v>
      </c>
      <c r="C13" s="51">
        <v>2.5</v>
      </c>
      <c r="D13" s="51">
        <v>2.6</v>
      </c>
      <c r="E13" s="52">
        <f t="shared" si="0"/>
        <v>0.10000000000000009</v>
      </c>
    </row>
    <row r="14" spans="1:5">
      <c r="A14" s="50" t="s">
        <v>82</v>
      </c>
      <c r="B14" s="51">
        <v>2.5</v>
      </c>
      <c r="C14" s="51">
        <v>2.6</v>
      </c>
      <c r="D14" s="51">
        <v>2.6</v>
      </c>
      <c r="E14" s="52">
        <f t="shared" si="0"/>
        <v>0.10000000000000009</v>
      </c>
    </row>
    <row r="15" spans="1:5">
      <c r="A15" s="50" t="s">
        <v>83</v>
      </c>
      <c r="B15" s="51">
        <v>2.6</v>
      </c>
      <c r="C15" s="51">
        <v>2.6</v>
      </c>
      <c r="D15" s="51">
        <v>2.7</v>
      </c>
      <c r="E15" s="52">
        <f t="shared" si="0"/>
        <v>0.10000000000000009</v>
      </c>
    </row>
    <row r="16" spans="1:5">
      <c r="A16" s="50" t="s">
        <v>84</v>
      </c>
      <c r="B16" s="51">
        <v>3</v>
      </c>
      <c r="C16" s="51">
        <v>3</v>
      </c>
      <c r="D16" s="51">
        <v>3</v>
      </c>
      <c r="E16" s="52">
        <f t="shared" si="0"/>
        <v>0</v>
      </c>
    </row>
    <row r="17" spans="1:5">
      <c r="A17" s="50" t="s">
        <v>85</v>
      </c>
      <c r="B17" s="51">
        <v>2.8</v>
      </c>
      <c r="C17" s="51">
        <v>2.7</v>
      </c>
      <c r="D17" s="51">
        <v>2.7</v>
      </c>
      <c r="E17" s="52">
        <f t="shared" si="0"/>
        <v>-9.9999999999999645E-2</v>
      </c>
    </row>
    <row r="18" spans="1:5">
      <c r="A18" s="50" t="s">
        <v>86</v>
      </c>
      <c r="B18" s="51">
        <v>2.8</v>
      </c>
      <c r="C18" s="51">
        <v>2.9</v>
      </c>
      <c r="D18" s="51">
        <v>3</v>
      </c>
      <c r="E18" s="52">
        <f t="shared" si="0"/>
        <v>0.20000000000000018</v>
      </c>
    </row>
    <row r="19" spans="1:5">
      <c r="A19" s="50" t="s">
        <v>87</v>
      </c>
      <c r="B19" s="51">
        <v>2.6</v>
      </c>
      <c r="C19" s="51">
        <v>2.7</v>
      </c>
      <c r="D19" s="51">
        <v>2.7</v>
      </c>
      <c r="E19" s="52">
        <f t="shared" si="0"/>
        <v>0.10000000000000009</v>
      </c>
    </row>
    <row r="20" spans="1:5">
      <c r="A20" s="50" t="s">
        <v>88</v>
      </c>
      <c r="B20" s="51">
        <v>3.2</v>
      </c>
      <c r="C20" s="51">
        <v>3.2</v>
      </c>
      <c r="D20" s="51">
        <v>3.3</v>
      </c>
      <c r="E20" s="52">
        <f t="shared" si="0"/>
        <v>9.9999999999999645E-2</v>
      </c>
    </row>
    <row r="21" spans="1:5">
      <c r="A21" s="50" t="s">
        <v>89</v>
      </c>
      <c r="B21" s="51">
        <v>2.7</v>
      </c>
      <c r="C21" s="51">
        <v>2.7</v>
      </c>
      <c r="D21" s="51">
        <v>2.7</v>
      </c>
      <c r="E21" s="52">
        <f t="shared" si="0"/>
        <v>0</v>
      </c>
    </row>
    <row r="22" spans="1:5">
      <c r="A22" s="12" t="s">
        <v>39</v>
      </c>
      <c r="B22" s="15">
        <v>2.5</v>
      </c>
      <c r="C22" s="15">
        <v>2.4</v>
      </c>
      <c r="D22" s="15">
        <v>2.4</v>
      </c>
      <c r="E22" s="16">
        <f t="shared" si="0"/>
        <v>-0.10000000000000009</v>
      </c>
    </row>
    <row r="23" spans="1:5">
      <c r="A23" s="50" t="s">
        <v>63</v>
      </c>
      <c r="B23" s="51">
        <v>2.5</v>
      </c>
      <c r="C23" s="51">
        <v>2.4</v>
      </c>
      <c r="D23" s="51">
        <v>2.4</v>
      </c>
      <c r="E23" s="52">
        <f t="shared" si="0"/>
        <v>-0.10000000000000009</v>
      </c>
    </row>
    <row r="24" spans="1:5">
      <c r="A24" s="50" t="s">
        <v>64</v>
      </c>
      <c r="B24" s="51">
        <v>2.5</v>
      </c>
      <c r="C24" s="51">
        <v>2.5</v>
      </c>
      <c r="D24" s="51">
        <v>2.4</v>
      </c>
      <c r="E24" s="52">
        <f t="shared" si="0"/>
        <v>-0.10000000000000009</v>
      </c>
    </row>
    <row r="25" spans="1:5">
      <c r="A25" s="50" t="s">
        <v>65</v>
      </c>
      <c r="B25" s="51">
        <v>2.4</v>
      </c>
      <c r="C25" s="51">
        <v>2.4</v>
      </c>
      <c r="D25" s="51">
        <v>2.4</v>
      </c>
      <c r="E25" s="52">
        <f t="shared" si="0"/>
        <v>0</v>
      </c>
    </row>
    <row r="26" spans="1:5">
      <c r="A26" s="50" t="s">
        <v>66</v>
      </c>
      <c r="B26" s="51">
        <v>2.5</v>
      </c>
      <c r="C26" s="51">
        <v>2.4</v>
      </c>
      <c r="D26" s="51">
        <v>2.4</v>
      </c>
      <c r="E26" s="52">
        <f t="shared" si="0"/>
        <v>-0.10000000000000009</v>
      </c>
    </row>
    <row r="27" spans="1:5">
      <c r="A27" s="50" t="s">
        <v>67</v>
      </c>
      <c r="B27" s="51">
        <v>2.6</v>
      </c>
      <c r="C27" s="51">
        <v>2.6</v>
      </c>
      <c r="D27" s="51">
        <v>2.6</v>
      </c>
      <c r="E27" s="52">
        <f t="shared" si="0"/>
        <v>0</v>
      </c>
    </row>
    <row r="28" spans="1:5">
      <c r="A28" s="50" t="s">
        <v>68</v>
      </c>
      <c r="B28" s="51">
        <v>2.6</v>
      </c>
      <c r="C28" s="51">
        <v>2.6</v>
      </c>
      <c r="D28" s="51">
        <v>2.6</v>
      </c>
      <c r="E28" s="52">
        <f t="shared" si="0"/>
        <v>0</v>
      </c>
    </row>
    <row r="29" spans="1:5">
      <c r="A29" s="50" t="s">
        <v>69</v>
      </c>
      <c r="B29" s="51">
        <v>2.4</v>
      </c>
      <c r="C29" s="51">
        <v>2.2999999999999998</v>
      </c>
      <c r="D29" s="51">
        <v>2.2999999999999998</v>
      </c>
      <c r="E29" s="52">
        <f t="shared" si="0"/>
        <v>-0.10000000000000009</v>
      </c>
    </row>
    <row r="30" spans="1:5">
      <c r="A30" s="50" t="s">
        <v>70</v>
      </c>
      <c r="B30" s="51">
        <v>2.4</v>
      </c>
      <c r="C30" s="51">
        <v>2.4</v>
      </c>
      <c r="D30" s="51">
        <v>2.2999999999999998</v>
      </c>
      <c r="E30" s="52">
        <f t="shared" si="0"/>
        <v>-0.10000000000000009</v>
      </c>
    </row>
    <row r="31" spans="1:5">
      <c r="A31" s="50" t="s">
        <v>71</v>
      </c>
      <c r="B31" s="51">
        <v>2.5</v>
      </c>
      <c r="C31" s="51">
        <v>2.4</v>
      </c>
      <c r="D31" s="51">
        <v>2.4</v>
      </c>
      <c r="E31" s="52">
        <f t="shared" si="0"/>
        <v>-0.10000000000000009</v>
      </c>
    </row>
    <row r="32" spans="1:5">
      <c r="A32" s="50" t="s">
        <v>72</v>
      </c>
      <c r="B32" s="51">
        <v>2.5</v>
      </c>
      <c r="C32" s="51">
        <v>2.5</v>
      </c>
      <c r="D32" s="51">
        <v>2.5</v>
      </c>
      <c r="E32" s="52">
        <f t="shared" si="0"/>
        <v>0</v>
      </c>
    </row>
    <row r="33" spans="1:5">
      <c r="A33" s="50" t="s">
        <v>73</v>
      </c>
      <c r="B33" s="51">
        <v>2.4</v>
      </c>
      <c r="C33" s="51">
        <v>2.4</v>
      </c>
      <c r="D33" s="51">
        <v>2.4</v>
      </c>
      <c r="E33" s="52">
        <f t="shared" si="0"/>
        <v>0</v>
      </c>
    </row>
    <row r="34" spans="1:5">
      <c r="A34" s="50" t="s">
        <v>74</v>
      </c>
      <c r="B34" s="51">
        <v>2.6</v>
      </c>
      <c r="C34" s="51">
        <v>2.5</v>
      </c>
      <c r="D34" s="51">
        <v>2.5</v>
      </c>
      <c r="E34" s="52">
        <f t="shared" si="0"/>
        <v>-0.10000000000000009</v>
      </c>
    </row>
    <row r="35" spans="1:5">
      <c r="A35" s="50" t="s">
        <v>75</v>
      </c>
      <c r="B35" s="51">
        <v>2.4</v>
      </c>
      <c r="C35" s="51">
        <v>2.4</v>
      </c>
      <c r="D35" s="51">
        <v>2.4</v>
      </c>
      <c r="E35" s="52">
        <f t="shared" si="0"/>
        <v>0</v>
      </c>
    </row>
    <row r="36" spans="1:5">
      <c r="A36" s="11" t="s">
        <v>164</v>
      </c>
      <c r="B36" s="15">
        <v>2.6</v>
      </c>
      <c r="C36" s="15">
        <v>2.6</v>
      </c>
      <c r="D36" s="15">
        <v>2.6</v>
      </c>
      <c r="E36" s="16">
        <f t="shared" si="0"/>
        <v>0</v>
      </c>
    </row>
    <row r="37" spans="1:5">
      <c r="A37" s="12" t="s">
        <v>3</v>
      </c>
      <c r="B37" s="15">
        <v>2.6</v>
      </c>
      <c r="C37" s="15">
        <v>2.6</v>
      </c>
      <c r="D37" s="15">
        <v>2.7</v>
      </c>
      <c r="E37" s="16">
        <f t="shared" ref="E37:E68" si="1">D37-B37</f>
        <v>0.10000000000000009</v>
      </c>
    </row>
    <row r="38" spans="1:5">
      <c r="A38" s="50" t="s">
        <v>92</v>
      </c>
      <c r="B38" s="51">
        <v>2.1</v>
      </c>
      <c r="C38" s="51">
        <v>2.1</v>
      </c>
      <c r="D38" s="51">
        <v>2.1</v>
      </c>
      <c r="E38" s="52">
        <f t="shared" si="1"/>
        <v>0</v>
      </c>
    </row>
    <row r="39" spans="1:5">
      <c r="A39" s="50" t="s">
        <v>93</v>
      </c>
      <c r="B39" s="51">
        <v>2.6</v>
      </c>
      <c r="C39" s="51">
        <v>2.6</v>
      </c>
      <c r="D39" s="51">
        <v>2.6</v>
      </c>
      <c r="E39" s="52">
        <f t="shared" si="1"/>
        <v>0</v>
      </c>
    </row>
    <row r="40" spans="1:5">
      <c r="A40" s="50" t="s">
        <v>94</v>
      </c>
      <c r="B40" s="51">
        <v>2.5</v>
      </c>
      <c r="C40" s="51">
        <v>2.5</v>
      </c>
      <c r="D40" s="51">
        <v>2.5</v>
      </c>
      <c r="E40" s="52">
        <f t="shared" si="1"/>
        <v>0</v>
      </c>
    </row>
    <row r="41" spans="1:5">
      <c r="A41" s="50" t="s">
        <v>95</v>
      </c>
      <c r="B41" s="51">
        <v>2.8</v>
      </c>
      <c r="C41" s="51">
        <v>2.8</v>
      </c>
      <c r="D41" s="51">
        <v>2.8</v>
      </c>
      <c r="E41" s="52">
        <f t="shared" si="1"/>
        <v>0</v>
      </c>
    </row>
    <row r="42" spans="1:5">
      <c r="A42" s="50" t="s">
        <v>96</v>
      </c>
      <c r="B42" s="51">
        <v>2.9</v>
      </c>
      <c r="C42" s="51">
        <v>2.9</v>
      </c>
      <c r="D42" s="51">
        <v>2.9</v>
      </c>
      <c r="E42" s="52">
        <f t="shared" si="1"/>
        <v>0</v>
      </c>
    </row>
    <row r="43" spans="1:5">
      <c r="A43" s="50" t="s">
        <v>97</v>
      </c>
      <c r="B43" s="51">
        <v>2.7</v>
      </c>
      <c r="C43" s="51">
        <v>2.7</v>
      </c>
      <c r="D43" s="51">
        <v>2.7</v>
      </c>
      <c r="E43" s="52">
        <f t="shared" si="1"/>
        <v>0</v>
      </c>
    </row>
    <row r="44" spans="1:5">
      <c r="A44" s="50" t="s">
        <v>98</v>
      </c>
      <c r="B44" s="51">
        <v>2.8</v>
      </c>
      <c r="C44" s="51">
        <v>2.9</v>
      </c>
      <c r="D44" s="51">
        <v>2.9</v>
      </c>
      <c r="E44" s="52">
        <f t="shared" si="1"/>
        <v>0.10000000000000009</v>
      </c>
    </row>
    <row r="45" spans="1:5">
      <c r="A45" s="50" t="s">
        <v>99</v>
      </c>
      <c r="B45" s="51">
        <v>2.8</v>
      </c>
      <c r="C45" s="51">
        <v>2.8</v>
      </c>
      <c r="D45" s="51">
        <v>2.9</v>
      </c>
      <c r="E45" s="52">
        <f t="shared" si="1"/>
        <v>0.10000000000000009</v>
      </c>
    </row>
    <row r="46" spans="1:5">
      <c r="A46" s="50" t="s">
        <v>100</v>
      </c>
      <c r="B46" s="51">
        <v>2.5</v>
      </c>
      <c r="C46" s="51">
        <v>2.5</v>
      </c>
      <c r="D46" s="51">
        <v>2.5</v>
      </c>
      <c r="E46" s="52">
        <f t="shared" si="1"/>
        <v>0</v>
      </c>
    </row>
    <row r="47" spans="1:5">
      <c r="A47" s="12" t="s">
        <v>40</v>
      </c>
      <c r="B47" s="15">
        <v>2.5</v>
      </c>
      <c r="C47" s="15">
        <v>2.4</v>
      </c>
      <c r="D47" s="15">
        <v>2.4</v>
      </c>
      <c r="E47" s="16">
        <f t="shared" si="1"/>
        <v>-0.10000000000000009</v>
      </c>
    </row>
    <row r="48" spans="1:5">
      <c r="A48" s="50" t="s">
        <v>59</v>
      </c>
      <c r="B48" s="51">
        <v>2.5</v>
      </c>
      <c r="C48" s="51">
        <v>2.4</v>
      </c>
      <c r="D48" s="51">
        <v>2.4</v>
      </c>
      <c r="E48" s="52">
        <f t="shared" si="1"/>
        <v>-0.10000000000000009</v>
      </c>
    </row>
    <row r="49" spans="1:5">
      <c r="A49" s="55" t="s">
        <v>60</v>
      </c>
      <c r="B49" s="56">
        <v>2.5</v>
      </c>
      <c r="C49" s="56">
        <v>2.4</v>
      </c>
      <c r="D49" s="56">
        <v>2.4</v>
      </c>
      <c r="E49" s="57">
        <f t="shared" si="1"/>
        <v>-0.10000000000000009</v>
      </c>
    </row>
    <row r="50" spans="1:5">
      <c r="A50" s="50" t="s">
        <v>54</v>
      </c>
      <c r="B50" s="51">
        <v>2.5</v>
      </c>
      <c r="C50" s="51">
        <v>2.5</v>
      </c>
      <c r="D50" s="51">
        <v>2.5</v>
      </c>
      <c r="E50" s="52">
        <f t="shared" si="1"/>
        <v>0</v>
      </c>
    </row>
    <row r="51" spans="1:5">
      <c r="A51" s="50" t="s">
        <v>90</v>
      </c>
      <c r="B51" s="51">
        <v>2.5</v>
      </c>
      <c r="C51" s="51">
        <v>2.4</v>
      </c>
      <c r="D51" s="51">
        <v>2.4</v>
      </c>
      <c r="E51" s="52">
        <f t="shared" si="1"/>
        <v>-0.10000000000000009</v>
      </c>
    </row>
    <row r="52" spans="1:5">
      <c r="A52" s="50" t="s">
        <v>91</v>
      </c>
      <c r="B52" s="51">
        <v>2.4</v>
      </c>
      <c r="C52" s="51">
        <v>2.4</v>
      </c>
      <c r="D52" s="51">
        <v>2.2999999999999998</v>
      </c>
      <c r="E52" s="52">
        <f t="shared" si="1"/>
        <v>-0.10000000000000009</v>
      </c>
    </row>
    <row r="53" spans="1:5">
      <c r="A53" s="50" t="s">
        <v>101</v>
      </c>
      <c r="B53" s="51">
        <v>2.4</v>
      </c>
      <c r="C53" s="51">
        <v>2.4</v>
      </c>
      <c r="D53" s="51">
        <v>2.2999999999999998</v>
      </c>
      <c r="E53" s="52">
        <f t="shared" si="1"/>
        <v>-0.10000000000000009</v>
      </c>
    </row>
    <row r="54" spans="1:5">
      <c r="A54" s="50" t="s">
        <v>102</v>
      </c>
      <c r="B54" s="51">
        <v>2.5</v>
      </c>
      <c r="C54" s="51">
        <v>2.5</v>
      </c>
      <c r="D54" s="51">
        <v>2.4</v>
      </c>
      <c r="E54" s="52">
        <f t="shared" si="1"/>
        <v>-0.10000000000000009</v>
      </c>
    </row>
    <row r="55" spans="1:5">
      <c r="A55" s="50" t="s">
        <v>103</v>
      </c>
      <c r="B55" s="51">
        <v>2.5</v>
      </c>
      <c r="C55" s="51">
        <v>2.4</v>
      </c>
      <c r="D55" s="51">
        <v>2.4</v>
      </c>
      <c r="E55" s="52">
        <f t="shared" si="1"/>
        <v>-0.10000000000000009</v>
      </c>
    </row>
    <row r="56" spans="1:5">
      <c r="A56" s="11" t="s">
        <v>165</v>
      </c>
      <c r="B56" s="15">
        <v>2.6</v>
      </c>
      <c r="C56" s="15">
        <v>2.6</v>
      </c>
      <c r="D56" s="15">
        <v>2.6</v>
      </c>
      <c r="E56" s="16">
        <f t="shared" si="1"/>
        <v>0</v>
      </c>
    </row>
    <row r="57" spans="1:5">
      <c r="A57" s="12" t="s">
        <v>4</v>
      </c>
      <c r="B57" s="15">
        <v>2.6</v>
      </c>
      <c r="C57" s="15">
        <v>2.7</v>
      </c>
      <c r="D57" s="15">
        <v>2.7</v>
      </c>
      <c r="E57" s="16">
        <f t="shared" si="1"/>
        <v>0.10000000000000009</v>
      </c>
    </row>
    <row r="58" spans="1:5">
      <c r="A58" s="50" t="s">
        <v>104</v>
      </c>
      <c r="B58" s="51">
        <v>2.7</v>
      </c>
      <c r="C58" s="51">
        <v>2.7</v>
      </c>
      <c r="D58" s="51">
        <v>2.7</v>
      </c>
      <c r="E58" s="52">
        <f t="shared" si="1"/>
        <v>0</v>
      </c>
    </row>
    <row r="59" spans="1:5">
      <c r="A59" s="50" t="s">
        <v>105</v>
      </c>
      <c r="B59" s="51">
        <v>2.5</v>
      </c>
      <c r="C59" s="51">
        <v>2.5</v>
      </c>
      <c r="D59" s="51">
        <v>2.5</v>
      </c>
      <c r="E59" s="52">
        <f t="shared" si="1"/>
        <v>0</v>
      </c>
    </row>
    <row r="60" spans="1:5">
      <c r="A60" s="50" t="s">
        <v>106</v>
      </c>
      <c r="B60" s="51">
        <v>2.6</v>
      </c>
      <c r="C60" s="51">
        <v>2.7</v>
      </c>
      <c r="D60" s="51">
        <v>2.7</v>
      </c>
      <c r="E60" s="52">
        <f t="shared" si="1"/>
        <v>0.10000000000000009</v>
      </c>
    </row>
    <row r="61" spans="1:5">
      <c r="A61" s="50" t="s">
        <v>107</v>
      </c>
      <c r="B61" s="51">
        <v>2.7</v>
      </c>
      <c r="C61" s="51">
        <v>2.7</v>
      </c>
      <c r="D61" s="51">
        <v>2.7</v>
      </c>
      <c r="E61" s="52">
        <f t="shared" si="1"/>
        <v>0</v>
      </c>
    </row>
    <row r="62" spans="1:5">
      <c r="A62" s="50" t="s">
        <v>108</v>
      </c>
      <c r="B62" s="51">
        <v>2.2000000000000002</v>
      </c>
      <c r="C62" s="51">
        <v>2.2999999999999998</v>
      </c>
      <c r="D62" s="51">
        <v>2.2999999999999998</v>
      </c>
      <c r="E62" s="52">
        <f t="shared" si="1"/>
        <v>9.9999999999999645E-2</v>
      </c>
    </row>
    <row r="63" spans="1:5">
      <c r="A63" s="50" t="s">
        <v>112</v>
      </c>
      <c r="B63" s="51">
        <v>2.7</v>
      </c>
      <c r="C63" s="51">
        <v>2.8</v>
      </c>
      <c r="D63" s="51">
        <v>2.8</v>
      </c>
      <c r="E63" s="52">
        <f t="shared" si="1"/>
        <v>9.9999999999999645E-2</v>
      </c>
    </row>
    <row r="64" spans="1:5">
      <c r="A64" s="50" t="s">
        <v>113</v>
      </c>
      <c r="B64" s="51">
        <v>2.9</v>
      </c>
      <c r="C64" s="51">
        <v>2.9</v>
      </c>
      <c r="D64" s="51">
        <v>2.9</v>
      </c>
      <c r="E64" s="52">
        <f t="shared" si="1"/>
        <v>0</v>
      </c>
    </row>
    <row r="65" spans="1:5">
      <c r="A65" s="50" t="s">
        <v>115</v>
      </c>
      <c r="B65" s="51">
        <v>2.6</v>
      </c>
      <c r="C65" s="51">
        <v>2.6</v>
      </c>
      <c r="D65" s="51">
        <v>2.6</v>
      </c>
      <c r="E65" s="52">
        <f t="shared" si="1"/>
        <v>0</v>
      </c>
    </row>
    <row r="66" spans="1:5">
      <c r="A66" s="50" t="s">
        <v>116</v>
      </c>
      <c r="B66" s="51">
        <v>2.9</v>
      </c>
      <c r="C66" s="51">
        <v>2.9</v>
      </c>
      <c r="D66" s="51">
        <v>2.9</v>
      </c>
      <c r="E66" s="52">
        <f t="shared" si="1"/>
        <v>0</v>
      </c>
    </row>
    <row r="67" spans="1:5">
      <c r="A67" s="12" t="s">
        <v>41</v>
      </c>
      <c r="B67" s="15">
        <v>2.5</v>
      </c>
      <c r="C67" s="15">
        <v>2.5</v>
      </c>
      <c r="D67" s="15">
        <v>2.5</v>
      </c>
      <c r="E67" s="16">
        <f t="shared" si="1"/>
        <v>0</v>
      </c>
    </row>
    <row r="68" spans="1:5">
      <c r="A68" s="50" t="s">
        <v>57</v>
      </c>
      <c r="B68" s="51">
        <v>2.5</v>
      </c>
      <c r="C68" s="51">
        <v>2.5</v>
      </c>
      <c r="D68" s="51">
        <v>2.5</v>
      </c>
      <c r="E68" s="52">
        <f t="shared" si="1"/>
        <v>0</v>
      </c>
    </row>
    <row r="69" spans="1:5">
      <c r="A69" s="50" t="s">
        <v>109</v>
      </c>
      <c r="B69" s="51">
        <v>2.6</v>
      </c>
      <c r="C69" s="51">
        <v>2.5</v>
      </c>
      <c r="D69" s="51">
        <v>2.5</v>
      </c>
      <c r="E69" s="52">
        <f t="shared" ref="E69:E100" si="2">D69-B69</f>
        <v>-0.10000000000000009</v>
      </c>
    </row>
    <row r="70" spans="1:5">
      <c r="A70" s="50" t="s">
        <v>110</v>
      </c>
      <c r="B70" s="51">
        <v>2.6</v>
      </c>
      <c r="C70" s="51">
        <v>2.6</v>
      </c>
      <c r="D70" s="51">
        <v>2.6</v>
      </c>
      <c r="E70" s="52">
        <f t="shared" si="2"/>
        <v>0</v>
      </c>
    </row>
    <row r="71" spans="1:5">
      <c r="A71" s="50" t="s">
        <v>111</v>
      </c>
      <c r="B71" s="51">
        <v>2.5</v>
      </c>
      <c r="C71" s="51">
        <v>2.5</v>
      </c>
      <c r="D71" s="51">
        <v>2.6</v>
      </c>
      <c r="E71" s="52">
        <f t="shared" si="2"/>
        <v>0.10000000000000009</v>
      </c>
    </row>
    <row r="72" spans="1:5">
      <c r="A72" s="50" t="s">
        <v>114</v>
      </c>
      <c r="B72" s="51">
        <v>2.7</v>
      </c>
      <c r="C72" s="51">
        <v>2.7</v>
      </c>
      <c r="D72" s="51">
        <v>2.5</v>
      </c>
      <c r="E72" s="52">
        <f t="shared" si="2"/>
        <v>-0.20000000000000018</v>
      </c>
    </row>
    <row r="73" spans="1:5">
      <c r="A73" s="50" t="s">
        <v>117</v>
      </c>
      <c r="B73" s="51">
        <v>2.8</v>
      </c>
      <c r="C73" s="51">
        <v>2.7</v>
      </c>
      <c r="D73" s="51">
        <v>2.7</v>
      </c>
      <c r="E73" s="52">
        <f t="shared" si="2"/>
        <v>-9.9999999999999645E-2</v>
      </c>
    </row>
    <row r="74" spans="1:5">
      <c r="A74" s="22" t="s">
        <v>145</v>
      </c>
      <c r="B74" s="51">
        <v>3.1</v>
      </c>
      <c r="C74" s="51">
        <v>3</v>
      </c>
      <c r="D74" s="51">
        <v>3</v>
      </c>
      <c r="E74" s="52">
        <f t="shared" si="2"/>
        <v>-0.10000000000000009</v>
      </c>
    </row>
    <row r="75" spans="1:5">
      <c r="A75" s="22" t="s">
        <v>146</v>
      </c>
      <c r="B75" s="51">
        <v>2.8</v>
      </c>
      <c r="C75" s="51">
        <v>2.7</v>
      </c>
      <c r="D75" s="51">
        <v>2.7</v>
      </c>
      <c r="E75" s="52">
        <f t="shared" si="2"/>
        <v>-9.9999999999999645E-2</v>
      </c>
    </row>
    <row r="76" spans="1:5">
      <c r="A76" s="22" t="s">
        <v>154</v>
      </c>
      <c r="B76" s="51">
        <v>2.4</v>
      </c>
      <c r="C76" s="51">
        <v>2.4</v>
      </c>
      <c r="D76" s="51">
        <v>2.2999999999999998</v>
      </c>
      <c r="E76" s="52">
        <f t="shared" si="2"/>
        <v>-0.10000000000000009</v>
      </c>
    </row>
    <row r="77" spans="1:5">
      <c r="A77" s="50" t="s">
        <v>55</v>
      </c>
      <c r="B77" s="51">
        <v>2.5</v>
      </c>
      <c r="C77" s="51">
        <v>2.5</v>
      </c>
      <c r="D77" s="51">
        <v>2.5</v>
      </c>
      <c r="E77" s="52">
        <f t="shared" si="2"/>
        <v>0</v>
      </c>
    </row>
    <row r="78" spans="1:5">
      <c r="A78" s="50" t="s">
        <v>58</v>
      </c>
      <c r="B78" s="51">
        <v>2.6</v>
      </c>
      <c r="C78" s="51">
        <v>2.5</v>
      </c>
      <c r="D78" s="51">
        <v>2.5</v>
      </c>
      <c r="E78" s="52">
        <f t="shared" si="2"/>
        <v>-0.10000000000000009</v>
      </c>
    </row>
    <row r="79" spans="1:5">
      <c r="A79" s="50" t="s">
        <v>56</v>
      </c>
      <c r="B79" s="51">
        <v>2.6</v>
      </c>
      <c r="C79" s="51">
        <v>2.6</v>
      </c>
      <c r="D79" s="51">
        <v>2.5</v>
      </c>
      <c r="E79" s="52">
        <f t="shared" si="2"/>
        <v>-0.10000000000000009</v>
      </c>
    </row>
    <row r="80" spans="1:5">
      <c r="A80" s="50" t="s">
        <v>118</v>
      </c>
      <c r="B80" s="51">
        <v>2.5</v>
      </c>
      <c r="C80" s="51">
        <v>2.4</v>
      </c>
      <c r="D80" s="51">
        <v>2.4</v>
      </c>
      <c r="E80" s="52">
        <f t="shared" si="2"/>
        <v>-0.10000000000000009</v>
      </c>
    </row>
    <row r="81" spans="1:5">
      <c r="A81" s="11" t="s">
        <v>166</v>
      </c>
      <c r="B81" s="15">
        <v>2.4</v>
      </c>
      <c r="C81" s="15">
        <v>2.4</v>
      </c>
      <c r="D81" s="15">
        <v>2.4</v>
      </c>
      <c r="E81" s="16">
        <f t="shared" si="2"/>
        <v>0</v>
      </c>
    </row>
    <row r="82" spans="1:5">
      <c r="A82" s="12" t="s">
        <v>5</v>
      </c>
      <c r="B82" s="15">
        <v>2.4</v>
      </c>
      <c r="C82" s="15">
        <v>2.4</v>
      </c>
      <c r="D82" s="15">
        <v>2.5</v>
      </c>
      <c r="E82" s="16">
        <f t="shared" si="2"/>
        <v>0.10000000000000009</v>
      </c>
    </row>
    <row r="83" spans="1:5">
      <c r="A83" s="50" t="s">
        <v>119</v>
      </c>
      <c r="B83" s="51">
        <v>2.4</v>
      </c>
      <c r="C83" s="51">
        <v>2.4</v>
      </c>
      <c r="D83" s="51">
        <v>2.4</v>
      </c>
      <c r="E83" s="52">
        <f t="shared" si="2"/>
        <v>0</v>
      </c>
    </row>
    <row r="84" spans="1:5">
      <c r="A84" s="50" t="s">
        <v>120</v>
      </c>
      <c r="B84" s="51">
        <v>2.5</v>
      </c>
      <c r="C84" s="51">
        <v>2.5</v>
      </c>
      <c r="D84" s="51">
        <v>2.6</v>
      </c>
      <c r="E84" s="52">
        <f t="shared" si="2"/>
        <v>0.10000000000000009</v>
      </c>
    </row>
    <row r="85" spans="1:5">
      <c r="A85" s="50" t="s">
        <v>121</v>
      </c>
      <c r="B85" s="51">
        <v>2.4</v>
      </c>
      <c r="C85" s="51">
        <v>2.4</v>
      </c>
      <c r="D85" s="51">
        <v>2.4</v>
      </c>
      <c r="E85" s="52">
        <f t="shared" si="2"/>
        <v>0</v>
      </c>
    </row>
    <row r="86" spans="1:5">
      <c r="A86" s="50" t="s">
        <v>122</v>
      </c>
      <c r="B86" s="51">
        <v>2.2999999999999998</v>
      </c>
      <c r="C86" s="51">
        <v>2.2999999999999998</v>
      </c>
      <c r="D86" s="51">
        <v>2.4</v>
      </c>
      <c r="E86" s="52">
        <f t="shared" si="2"/>
        <v>0.10000000000000009</v>
      </c>
    </row>
    <row r="87" spans="1:5">
      <c r="A87" s="12" t="s">
        <v>42</v>
      </c>
      <c r="B87" s="15">
        <v>2.4</v>
      </c>
      <c r="C87" s="15">
        <v>2.2999999999999998</v>
      </c>
      <c r="D87" s="15">
        <v>2.2999999999999998</v>
      </c>
      <c r="E87" s="16">
        <f t="shared" si="2"/>
        <v>-0.10000000000000009</v>
      </c>
    </row>
    <row r="88" spans="1:5">
      <c r="A88" s="50" t="s">
        <v>123</v>
      </c>
      <c r="B88" s="51">
        <v>2.4</v>
      </c>
      <c r="C88" s="51">
        <v>2.2999999999999998</v>
      </c>
      <c r="D88" s="51">
        <v>2.2999999999999998</v>
      </c>
      <c r="E88" s="52">
        <f t="shared" si="2"/>
        <v>-0.10000000000000009</v>
      </c>
    </row>
    <row r="89" spans="1:5">
      <c r="A89" s="50" t="s">
        <v>124</v>
      </c>
      <c r="B89" s="51">
        <v>2.4</v>
      </c>
      <c r="C89" s="51">
        <v>2.4</v>
      </c>
      <c r="D89" s="51">
        <v>2.2999999999999998</v>
      </c>
      <c r="E89" s="52">
        <f t="shared" si="2"/>
        <v>-0.10000000000000009</v>
      </c>
    </row>
    <row r="90" spans="1:5">
      <c r="A90" s="22" t="s">
        <v>143</v>
      </c>
      <c r="B90" s="51">
        <v>2.4</v>
      </c>
      <c r="C90" s="51">
        <v>2.2999999999999998</v>
      </c>
      <c r="D90" s="51">
        <v>2.2999999999999998</v>
      </c>
      <c r="E90" s="52">
        <f t="shared" si="2"/>
        <v>-0.10000000000000009</v>
      </c>
    </row>
    <row r="91" spans="1:5">
      <c r="A91" s="22" t="s">
        <v>144</v>
      </c>
      <c r="B91" s="51">
        <v>2.5</v>
      </c>
      <c r="C91" s="51">
        <v>2.5</v>
      </c>
      <c r="D91" s="51">
        <v>2.4</v>
      </c>
      <c r="E91" s="52">
        <f t="shared" si="2"/>
        <v>-0.10000000000000009</v>
      </c>
    </row>
    <row r="92" spans="1:5">
      <c r="A92" s="50" t="s">
        <v>125</v>
      </c>
      <c r="B92" s="51">
        <v>2.4</v>
      </c>
      <c r="C92" s="51">
        <v>2.2999999999999998</v>
      </c>
      <c r="D92" s="51">
        <v>2.2999999999999998</v>
      </c>
      <c r="E92" s="52">
        <f t="shared" si="2"/>
        <v>-0.10000000000000009</v>
      </c>
    </row>
    <row r="93" spans="1:5">
      <c r="A93" s="11" t="s">
        <v>167</v>
      </c>
      <c r="B93" s="15">
        <v>2.5</v>
      </c>
      <c r="C93" s="15">
        <v>2.6</v>
      </c>
      <c r="D93" s="15">
        <v>2.6</v>
      </c>
      <c r="E93" s="16">
        <f t="shared" si="2"/>
        <v>0.10000000000000009</v>
      </c>
    </row>
    <row r="94" spans="1:5">
      <c r="A94" s="12" t="s">
        <v>6</v>
      </c>
      <c r="B94" s="15">
        <v>2.5</v>
      </c>
      <c r="C94" s="15">
        <v>2.6</v>
      </c>
      <c r="D94" s="15">
        <v>2.6</v>
      </c>
      <c r="E94" s="16">
        <f t="shared" si="2"/>
        <v>0.10000000000000009</v>
      </c>
    </row>
    <row r="95" spans="1:5">
      <c r="A95" s="55" t="s">
        <v>127</v>
      </c>
      <c r="B95" s="56">
        <v>2.4</v>
      </c>
      <c r="C95" s="56">
        <v>2.4</v>
      </c>
      <c r="D95" s="56">
        <v>2.4</v>
      </c>
      <c r="E95" s="57">
        <f t="shared" si="2"/>
        <v>0</v>
      </c>
    </row>
    <row r="96" spans="1:5">
      <c r="A96" s="50" t="s">
        <v>128</v>
      </c>
      <c r="B96" s="51">
        <v>2.2999999999999998</v>
      </c>
      <c r="C96" s="51">
        <v>2.2999999999999998</v>
      </c>
      <c r="D96" s="51">
        <v>2.2999999999999998</v>
      </c>
      <c r="E96" s="52">
        <f t="shared" si="2"/>
        <v>0</v>
      </c>
    </row>
    <row r="97" spans="1:5">
      <c r="A97" s="50" t="s">
        <v>129</v>
      </c>
      <c r="B97" s="51">
        <v>2.6</v>
      </c>
      <c r="C97" s="51">
        <v>2.6</v>
      </c>
      <c r="D97" s="51">
        <v>2.6</v>
      </c>
      <c r="E97" s="52">
        <f t="shared" si="2"/>
        <v>0</v>
      </c>
    </row>
    <row r="98" spans="1:5">
      <c r="A98" s="50" t="s">
        <v>130</v>
      </c>
      <c r="B98" s="51">
        <v>2.6</v>
      </c>
      <c r="C98" s="51">
        <v>2.7</v>
      </c>
      <c r="D98" s="51">
        <v>2.7</v>
      </c>
      <c r="E98" s="52">
        <f t="shared" si="2"/>
        <v>0.10000000000000009</v>
      </c>
    </row>
    <row r="99" spans="1:5">
      <c r="A99" s="50" t="s">
        <v>131</v>
      </c>
      <c r="B99" s="51">
        <v>2.5</v>
      </c>
      <c r="C99" s="51">
        <v>2.6</v>
      </c>
      <c r="D99" s="51">
        <v>2.7</v>
      </c>
      <c r="E99" s="52">
        <f t="shared" si="2"/>
        <v>0.20000000000000018</v>
      </c>
    </row>
    <row r="100" spans="1:5">
      <c r="A100" s="50" t="s">
        <v>132</v>
      </c>
      <c r="B100" s="51">
        <v>2.6</v>
      </c>
      <c r="C100" s="51">
        <v>2.6</v>
      </c>
      <c r="D100" s="51">
        <v>2.6</v>
      </c>
      <c r="E100" s="52">
        <f t="shared" si="2"/>
        <v>0</v>
      </c>
    </row>
    <row r="101" spans="1:5">
      <c r="A101" s="12" t="s">
        <v>43</v>
      </c>
      <c r="B101" s="15">
        <v>2.6</v>
      </c>
      <c r="C101" s="15">
        <v>2.6</v>
      </c>
      <c r="D101" s="15">
        <v>2.5</v>
      </c>
      <c r="E101" s="16">
        <f t="shared" ref="E101:E130" si="3">D101-B101</f>
        <v>-0.10000000000000009</v>
      </c>
    </row>
    <row r="102" spans="1:5">
      <c r="A102" s="50" t="s">
        <v>126</v>
      </c>
      <c r="B102" s="51">
        <v>2.6</v>
      </c>
      <c r="C102" s="51">
        <v>2.5</v>
      </c>
      <c r="D102" s="51">
        <v>2.5</v>
      </c>
      <c r="E102" s="52">
        <f t="shared" si="3"/>
        <v>-0.10000000000000009</v>
      </c>
    </row>
    <row r="103" spans="1:5">
      <c r="A103" s="50" t="s">
        <v>133</v>
      </c>
      <c r="B103" s="51">
        <v>2.5</v>
      </c>
      <c r="C103" s="51">
        <v>2.4</v>
      </c>
      <c r="D103" s="51">
        <v>2.4</v>
      </c>
      <c r="E103" s="52">
        <f t="shared" si="3"/>
        <v>-0.10000000000000009</v>
      </c>
    </row>
    <row r="104" spans="1:5">
      <c r="A104" s="50" t="s">
        <v>134</v>
      </c>
      <c r="B104" s="51">
        <v>2.9</v>
      </c>
      <c r="C104" s="51">
        <v>2.9</v>
      </c>
      <c r="D104" s="51">
        <v>2.8</v>
      </c>
      <c r="E104" s="52">
        <f t="shared" si="3"/>
        <v>-0.10000000000000009</v>
      </c>
    </row>
    <row r="105" spans="1:5">
      <c r="A105" s="22" t="s">
        <v>147</v>
      </c>
      <c r="B105" s="51">
        <v>2.9</v>
      </c>
      <c r="C105" s="51">
        <v>2.9</v>
      </c>
      <c r="D105" s="51">
        <v>2.8</v>
      </c>
      <c r="E105" s="52">
        <f t="shared" si="3"/>
        <v>-0.10000000000000009</v>
      </c>
    </row>
    <row r="106" spans="1:5">
      <c r="A106" s="22" t="s">
        <v>148</v>
      </c>
      <c r="B106" s="51">
        <v>2.8</v>
      </c>
      <c r="C106" s="51">
        <v>2.9</v>
      </c>
      <c r="D106" s="51">
        <v>2.8</v>
      </c>
      <c r="E106" s="52">
        <f t="shared" si="3"/>
        <v>0</v>
      </c>
    </row>
    <row r="107" spans="1:5">
      <c r="A107" s="22" t="s">
        <v>149</v>
      </c>
      <c r="B107" s="51">
        <v>2.9</v>
      </c>
      <c r="C107" s="51">
        <v>2.9</v>
      </c>
      <c r="D107" s="51">
        <v>2.8</v>
      </c>
      <c r="E107" s="52">
        <f t="shared" si="3"/>
        <v>-0.10000000000000009</v>
      </c>
    </row>
    <row r="108" spans="1:5">
      <c r="A108" s="50" t="s">
        <v>135</v>
      </c>
      <c r="B108" s="51">
        <v>2.6</v>
      </c>
      <c r="C108" s="51">
        <v>2.6</v>
      </c>
      <c r="D108" s="51">
        <v>2.5</v>
      </c>
      <c r="E108" s="52">
        <f t="shared" si="3"/>
        <v>-0.10000000000000009</v>
      </c>
    </row>
    <row r="109" spans="1:5">
      <c r="A109" s="22" t="s">
        <v>150</v>
      </c>
      <c r="B109" s="51">
        <v>2.6</v>
      </c>
      <c r="C109" s="51">
        <v>2.5</v>
      </c>
      <c r="D109" s="51">
        <v>2.5</v>
      </c>
      <c r="E109" s="52">
        <f t="shared" si="3"/>
        <v>-0.10000000000000009</v>
      </c>
    </row>
    <row r="110" spans="1:5">
      <c r="A110" s="22" t="s">
        <v>151</v>
      </c>
      <c r="B110" s="51">
        <v>2.5</v>
      </c>
      <c r="C110" s="51">
        <v>2.4</v>
      </c>
      <c r="D110" s="51">
        <v>2.4</v>
      </c>
      <c r="E110" s="52">
        <f t="shared" si="3"/>
        <v>-0.10000000000000009</v>
      </c>
    </row>
    <row r="111" spans="1:5">
      <c r="A111" s="22" t="s">
        <v>152</v>
      </c>
      <c r="B111" s="51">
        <v>2.7</v>
      </c>
      <c r="C111" s="51">
        <v>2.7</v>
      </c>
      <c r="D111" s="51">
        <v>2.6</v>
      </c>
      <c r="E111" s="52">
        <f t="shared" si="3"/>
        <v>-0.10000000000000009</v>
      </c>
    </row>
    <row r="112" spans="1:5">
      <c r="A112" s="22" t="s">
        <v>153</v>
      </c>
      <c r="B112" s="51">
        <v>2.6</v>
      </c>
      <c r="C112" s="51">
        <v>2.5</v>
      </c>
      <c r="D112" s="51">
        <v>2.5</v>
      </c>
      <c r="E112" s="52">
        <f t="shared" si="3"/>
        <v>-0.10000000000000009</v>
      </c>
    </row>
    <row r="113" spans="1:5">
      <c r="A113" s="11" t="s">
        <v>168</v>
      </c>
      <c r="B113" s="15">
        <v>2.4</v>
      </c>
      <c r="C113" s="15">
        <v>2.4</v>
      </c>
      <c r="D113" s="15">
        <v>2.2999999999999998</v>
      </c>
      <c r="E113" s="16">
        <f t="shared" si="3"/>
        <v>-0.10000000000000009</v>
      </c>
    </row>
    <row r="114" spans="1:5">
      <c r="A114" s="12" t="s">
        <v>7</v>
      </c>
      <c r="B114" s="15">
        <v>2.4</v>
      </c>
      <c r="C114" s="15">
        <v>2.4</v>
      </c>
      <c r="D114" s="15">
        <v>2.4</v>
      </c>
      <c r="E114" s="16">
        <f t="shared" si="3"/>
        <v>0</v>
      </c>
    </row>
    <row r="115" spans="1:5">
      <c r="A115" s="12" t="s">
        <v>44</v>
      </c>
      <c r="B115" s="15">
        <v>2.4</v>
      </c>
      <c r="C115" s="15">
        <v>2.4</v>
      </c>
      <c r="D115" s="15">
        <v>2.2999999999999998</v>
      </c>
      <c r="E115" s="16">
        <f t="shared" si="3"/>
        <v>-0.10000000000000009</v>
      </c>
    </row>
    <row r="116" spans="1:5">
      <c r="A116" s="50" t="s">
        <v>136</v>
      </c>
      <c r="B116" s="51">
        <v>2.4</v>
      </c>
      <c r="C116" s="51">
        <v>2.4</v>
      </c>
      <c r="D116" s="51">
        <v>2.2999999999999998</v>
      </c>
      <c r="E116" s="52">
        <f t="shared" si="3"/>
        <v>-0.10000000000000009</v>
      </c>
    </row>
    <row r="117" spans="1:5">
      <c r="A117" s="50" t="s">
        <v>137</v>
      </c>
      <c r="B117" s="51">
        <v>2.5</v>
      </c>
      <c r="C117" s="51">
        <v>2.4</v>
      </c>
      <c r="D117" s="51">
        <v>2.2999999999999998</v>
      </c>
      <c r="E117" s="52">
        <f t="shared" si="3"/>
        <v>-0.20000000000000018</v>
      </c>
    </row>
    <row r="118" spans="1:5">
      <c r="A118" s="50" t="s">
        <v>138</v>
      </c>
      <c r="B118" s="51">
        <v>2.4</v>
      </c>
      <c r="C118" s="51">
        <v>2.4</v>
      </c>
      <c r="D118" s="51">
        <v>2.2999999999999998</v>
      </c>
      <c r="E118" s="52">
        <f t="shared" si="3"/>
        <v>-0.10000000000000009</v>
      </c>
    </row>
    <row r="119" spans="1:5">
      <c r="A119" s="11" t="s">
        <v>169</v>
      </c>
      <c r="B119" s="15">
        <v>2.9</v>
      </c>
      <c r="C119" s="15">
        <v>2.9</v>
      </c>
      <c r="D119" s="15">
        <v>2.9</v>
      </c>
      <c r="E119" s="16">
        <f t="shared" si="3"/>
        <v>0</v>
      </c>
    </row>
    <row r="120" spans="1:5">
      <c r="A120" s="12" t="s">
        <v>8</v>
      </c>
      <c r="B120" s="15">
        <v>2.6</v>
      </c>
      <c r="C120" s="15">
        <v>2.7</v>
      </c>
      <c r="D120" s="15">
        <v>2.7</v>
      </c>
      <c r="E120" s="16">
        <f t="shared" si="3"/>
        <v>0.10000000000000009</v>
      </c>
    </row>
    <row r="121" spans="1:5">
      <c r="A121" s="12" t="s">
        <v>45</v>
      </c>
      <c r="B121" s="15">
        <v>3.2</v>
      </c>
      <c r="C121" s="15">
        <v>3.2</v>
      </c>
      <c r="D121" s="15">
        <v>3.2</v>
      </c>
      <c r="E121" s="16">
        <f t="shared" si="3"/>
        <v>0</v>
      </c>
    </row>
    <row r="122" spans="1:5">
      <c r="A122" s="50" t="s">
        <v>139</v>
      </c>
      <c r="B122" s="51">
        <v>3.2</v>
      </c>
      <c r="C122" s="51">
        <v>3.2</v>
      </c>
      <c r="D122" s="51">
        <v>3.2</v>
      </c>
      <c r="E122" s="52">
        <f t="shared" si="3"/>
        <v>0</v>
      </c>
    </row>
    <row r="123" spans="1:5">
      <c r="A123" s="22" t="s">
        <v>140</v>
      </c>
      <c r="B123" s="51">
        <v>2.9</v>
      </c>
      <c r="C123" s="51">
        <v>2.9</v>
      </c>
      <c r="D123" s="51">
        <v>2.8</v>
      </c>
      <c r="E123" s="52">
        <f t="shared" si="3"/>
        <v>-0.10000000000000009</v>
      </c>
    </row>
    <row r="124" spans="1:5">
      <c r="A124" s="22" t="s">
        <v>141</v>
      </c>
      <c r="B124" s="51">
        <v>3.3</v>
      </c>
      <c r="C124" s="51">
        <v>3.3</v>
      </c>
      <c r="D124" s="51">
        <v>3.2</v>
      </c>
      <c r="E124" s="52">
        <f t="shared" si="3"/>
        <v>-9.9999999999999645E-2</v>
      </c>
    </row>
    <row r="125" spans="1:5">
      <c r="A125" s="22" t="s">
        <v>176</v>
      </c>
      <c r="B125" s="51">
        <v>3.6</v>
      </c>
      <c r="C125" s="51">
        <v>3.6</v>
      </c>
      <c r="D125" s="51">
        <v>3.5</v>
      </c>
      <c r="E125" s="52">
        <f t="shared" si="3"/>
        <v>-0.10000000000000009</v>
      </c>
    </row>
    <row r="126" spans="1:5">
      <c r="A126" s="22" t="s">
        <v>177</v>
      </c>
      <c r="B126" s="51">
        <v>4.0999999999999996</v>
      </c>
      <c r="C126" s="51">
        <v>4</v>
      </c>
      <c r="D126" s="51">
        <v>4.0999999999999996</v>
      </c>
      <c r="E126" s="52">
        <f t="shared" si="3"/>
        <v>0</v>
      </c>
    </row>
    <row r="127" spans="1:5">
      <c r="A127" s="22" t="s">
        <v>142</v>
      </c>
      <c r="B127" s="51">
        <v>3.3</v>
      </c>
      <c r="C127" s="51">
        <v>3.3</v>
      </c>
      <c r="D127" s="51">
        <v>3.3</v>
      </c>
      <c r="E127" s="52">
        <f t="shared" si="3"/>
        <v>0</v>
      </c>
    </row>
    <row r="128" spans="1:5">
      <c r="A128" s="11" t="s">
        <v>0</v>
      </c>
      <c r="B128" s="15">
        <v>2.6</v>
      </c>
      <c r="C128" s="15">
        <v>2.6</v>
      </c>
      <c r="D128" s="15">
        <v>2.5</v>
      </c>
      <c r="E128" s="16">
        <f t="shared" si="3"/>
        <v>-0.10000000000000009</v>
      </c>
    </row>
    <row r="129" spans="1:5">
      <c r="A129" s="14" t="s">
        <v>175</v>
      </c>
      <c r="B129" s="17">
        <v>2.6</v>
      </c>
      <c r="C129" s="21">
        <v>2.6</v>
      </c>
      <c r="D129" s="17">
        <v>2.7</v>
      </c>
      <c r="E129" s="18">
        <f t="shared" si="3"/>
        <v>0.10000000000000009</v>
      </c>
    </row>
    <row r="130" spans="1:5">
      <c r="A130" s="13" t="s">
        <v>188</v>
      </c>
      <c r="B130" s="19">
        <v>2.5</v>
      </c>
      <c r="C130" s="19">
        <v>2.5</v>
      </c>
      <c r="D130" s="19">
        <v>2.4</v>
      </c>
      <c r="E130" s="20">
        <f t="shared" si="3"/>
        <v>-0.10000000000000009</v>
      </c>
    </row>
    <row r="131" spans="1:5">
      <c r="A131" s="7"/>
      <c r="B131" s="7"/>
      <c r="C131" s="7"/>
      <c r="D131" s="7"/>
      <c r="E131" s="7"/>
    </row>
    <row r="132" spans="1:5">
      <c r="A132" s="4" t="s">
        <v>198</v>
      </c>
      <c r="B132" s="7"/>
      <c r="C132" s="7"/>
      <c r="D132" s="7"/>
      <c r="E132" s="7"/>
    </row>
    <row r="133" spans="1:5">
      <c r="A133" s="4" t="s">
        <v>187</v>
      </c>
      <c r="B133" s="7"/>
      <c r="C133" s="7"/>
      <c r="D133" s="7"/>
      <c r="E133" s="7"/>
    </row>
    <row r="134" spans="1:5">
      <c r="A134" s="3" t="s">
        <v>201</v>
      </c>
      <c r="B134" s="7"/>
      <c r="C134" s="7"/>
      <c r="D134" s="7"/>
      <c r="E134" s="7"/>
    </row>
    <row r="135" spans="1:5">
      <c r="A135" s="4"/>
      <c r="B135" s="7"/>
      <c r="C135" s="7"/>
      <c r="D135" s="7"/>
      <c r="E135" s="7"/>
    </row>
  </sheetData>
  <mergeCells count="2">
    <mergeCell ref="A2:E2"/>
    <mergeCell ref="A3:A4"/>
  </mergeCells>
  <conditionalFormatting sqref="E5:E130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{82EB5F6C-CA74-4BD2-B076-FD1D5863069F}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EB5F6C-CA74-4BD2-B076-FD1D5863069F}">
            <x14:dataBar minLength="0" maxLength="100" gradient="0" axisPosition="middle">
              <x14:cfvo type="autoMin"/>
              <x14:cfvo type="autoMax"/>
              <x14:negativeFillColor theme="0" tint="-0.249977111117893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37" customWidth="1"/>
    <col min="2" max="2" width="58.5703125" style="26" customWidth="1"/>
    <col min="3" max="16384" width="9.140625" style="27"/>
  </cols>
  <sheetData>
    <row r="1" spans="1:2" s="23" customFormat="1">
      <c r="A1" s="23" t="s">
        <v>35</v>
      </c>
      <c r="B1" s="24"/>
    </row>
    <row r="2" spans="1:2">
      <c r="A2" s="25" t="s">
        <v>1</v>
      </c>
      <c r="B2" s="26" t="s">
        <v>180</v>
      </c>
    </row>
    <row r="3" spans="1:2" s="30" customFormat="1">
      <c r="A3" s="28" t="s">
        <v>14</v>
      </c>
      <c r="B3" s="29"/>
    </row>
    <row r="4" spans="1:2">
      <c r="A4" s="31" t="s">
        <v>15</v>
      </c>
      <c r="B4" s="26" t="s">
        <v>185</v>
      </c>
    </row>
    <row r="5" spans="1:2">
      <c r="A5" s="31" t="s">
        <v>29</v>
      </c>
      <c r="B5" s="32" t="s">
        <v>174</v>
      </c>
    </row>
    <row r="6" spans="1:2" ht="22.5">
      <c r="A6" s="33" t="s">
        <v>16</v>
      </c>
      <c r="B6" s="32" t="s">
        <v>184</v>
      </c>
    </row>
    <row r="7" spans="1:2">
      <c r="A7" s="33" t="s">
        <v>17</v>
      </c>
      <c r="B7" s="26" t="s">
        <v>171</v>
      </c>
    </row>
    <row r="8" spans="1:2">
      <c r="A8" s="33" t="s">
        <v>18</v>
      </c>
      <c r="B8" s="26" t="s">
        <v>186</v>
      </c>
    </row>
    <row r="9" spans="1:2">
      <c r="A9" s="33" t="s">
        <v>33</v>
      </c>
      <c r="B9" s="26" t="s">
        <v>197</v>
      </c>
    </row>
    <row r="10" spans="1:2" s="30" customFormat="1">
      <c r="A10" s="34" t="s">
        <v>19</v>
      </c>
      <c r="B10" s="29"/>
    </row>
    <row r="11" spans="1:2">
      <c r="A11" s="33" t="s">
        <v>20</v>
      </c>
      <c r="B11" s="38">
        <v>43281</v>
      </c>
    </row>
    <row r="12" spans="1:2">
      <c r="A12" s="33" t="s">
        <v>160</v>
      </c>
      <c r="B12" s="35">
        <v>2006</v>
      </c>
    </row>
    <row r="13" spans="1:2">
      <c r="A13" s="33" t="s">
        <v>161</v>
      </c>
      <c r="B13" s="35">
        <v>2011</v>
      </c>
    </row>
    <row r="14" spans="1:2">
      <c r="A14" s="33" t="s">
        <v>162</v>
      </c>
      <c r="B14" s="35">
        <v>2016</v>
      </c>
    </row>
    <row r="15" spans="1:2">
      <c r="A15" s="33" t="s">
        <v>21</v>
      </c>
      <c r="B15" s="35" t="s">
        <v>181</v>
      </c>
    </row>
    <row r="16" spans="1:2">
      <c r="A16" s="33" t="s">
        <v>159</v>
      </c>
      <c r="B16" s="35" t="s">
        <v>182</v>
      </c>
    </row>
    <row r="17" spans="1:2" s="30" customFormat="1">
      <c r="A17" s="34" t="s">
        <v>22</v>
      </c>
      <c r="B17" s="29"/>
    </row>
    <row r="18" spans="1:2">
      <c r="A18" s="33" t="s">
        <v>23</v>
      </c>
      <c r="B18" s="26" t="s">
        <v>48</v>
      </c>
    </row>
    <row r="19" spans="1:2">
      <c r="A19" s="33" t="s">
        <v>24</v>
      </c>
    </row>
    <row r="20" spans="1:2" s="30" customFormat="1">
      <c r="A20" s="34" t="s">
        <v>25</v>
      </c>
      <c r="B20" s="29"/>
    </row>
    <row r="21" spans="1:2">
      <c r="A21" s="33" t="s">
        <v>26</v>
      </c>
      <c r="B21" s="26" t="s">
        <v>200</v>
      </c>
    </row>
    <row r="22" spans="1:2">
      <c r="A22" s="33" t="s">
        <v>34</v>
      </c>
    </row>
    <row r="23" spans="1:2" s="30" customFormat="1">
      <c r="A23" s="34" t="s">
        <v>27</v>
      </c>
      <c r="B23" s="29"/>
    </row>
    <row r="24" spans="1:2">
      <c r="A24" s="33" t="s">
        <v>28</v>
      </c>
    </row>
    <row r="25" spans="1:2">
      <c r="A25" s="33" t="s">
        <v>11</v>
      </c>
      <c r="B25" s="36"/>
    </row>
    <row r="26" spans="1:2">
      <c r="A26" s="33" t="s">
        <v>12</v>
      </c>
    </row>
    <row r="27" spans="1:2" s="30" customFormat="1">
      <c r="A27" s="34" t="s">
        <v>30</v>
      </c>
      <c r="B27" s="29"/>
    </row>
    <row r="28" spans="1:2">
      <c r="A28" s="33" t="s">
        <v>32</v>
      </c>
      <c r="B28" s="26" t="s">
        <v>172</v>
      </c>
    </row>
    <row r="29" spans="1:2">
      <c r="A29" s="33" t="s">
        <v>10</v>
      </c>
      <c r="B29" s="26" t="s">
        <v>173</v>
      </c>
    </row>
    <row r="30" spans="1:2">
      <c r="A30" s="33" t="s">
        <v>13</v>
      </c>
      <c r="B30" s="26" t="s">
        <v>178</v>
      </c>
    </row>
    <row r="32" spans="1:2">
      <c r="A32" s="33" t="s">
        <v>9</v>
      </c>
      <c r="B32" s="26" t="s">
        <v>179</v>
      </c>
    </row>
    <row r="33" spans="1:2">
      <c r="A33" s="33" t="s">
        <v>36</v>
      </c>
      <c r="B33" s="26" t="s">
        <v>180</v>
      </c>
    </row>
    <row r="34" spans="1:2">
      <c r="A34" s="33" t="s">
        <v>46</v>
      </c>
      <c r="B34" s="26" t="s">
        <v>196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 RA-National</vt:lpstr>
      <vt:lpstr>2. MUA </vt:lpstr>
      <vt:lpstr>3. Sub-state </vt:lpstr>
      <vt:lpstr>Metadata</vt:lpstr>
      <vt:lpstr>'1. RA-National'!Print_Area</vt:lpstr>
      <vt:lpstr>'2. MUA '!Print_Area</vt:lpstr>
      <vt:lpstr>'3. Sub-state 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2017-11-14T00:38:11Z</cp:lastPrinted>
  <dcterms:created xsi:type="dcterms:W3CDTF">2014-03-28T03:51:09Z</dcterms:created>
  <dcterms:modified xsi:type="dcterms:W3CDTF">2018-08-28T06:51:53Z</dcterms:modified>
</cp:coreProperties>
</file>