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P&amp;R\BITRE\Regional and Cities\Yearbook - Progress in Australian Regions\Yearbook 2019\2. Data\Web tables\6. Inf and Transport\"/>
    </mc:Choice>
  </mc:AlternateContent>
  <bookViews>
    <workbookView xWindow="0" yWindow="0" windowWidth="23580" windowHeight="9990"/>
  </bookViews>
  <sheets>
    <sheet name="1. Cap Bal" sheetId="3" r:id="rId1"/>
    <sheet name="Metadata" sheetId="6" r:id="rId2"/>
  </sheets>
  <externalReferences>
    <externalReference r:id="rId3"/>
  </externalReferences>
  <definedNames>
    <definedName name="\z">'[1]Car fuel consumption'!$I$42</definedName>
    <definedName name="_KMS85">'[1]Car fuel consumption'!$E$6:$E$30</definedName>
    <definedName name="AGED">'[1]Car fuel consumption'!$AD$63:$AF$82</definedName>
    <definedName name="AVAGE">'[1]Car fuel consumption'!$N$2:$AI$2</definedName>
    <definedName name="CARS">'[1]Car fuel consumption'!$A$71:$C$105</definedName>
    <definedName name="CO2_">'[1]Car fuel consumption'!$Z$65:$Z$82</definedName>
    <definedName name="CONS00">'[1]Car fuel consumption'!$O$40</definedName>
    <definedName name="CONS05">'[1]Car fuel consumption'!$O$41</definedName>
    <definedName name="CONS90">'[1]Car fuel consumption'!$O$38</definedName>
    <definedName name="CONS95">'[1]Car fuel consumption'!$O$39</definedName>
    <definedName name="DETRATE">'[1]Car fuel consumption'!$R$38</definedName>
    <definedName name="FUEL">'[1]Car fuel consumption'!$B$5:$C$61</definedName>
    <definedName name="KMS">'[1]Car fuel consumption'!$F$8:$F$27</definedName>
    <definedName name="KMSold">'[1]Car fuel consumption'!$E$6:$E$30</definedName>
    <definedName name="_xlnm.Print_Area" localSheetId="0">'1. Cap Bal'!$A$1:$E$21</definedName>
    <definedName name="_xlnm.Print_Titles" localSheetId="0">'1. Cap Bal'!$1:$3</definedName>
    <definedName name="REGGRWTH">'[1]Car fuel consumption'!$R$39</definedName>
    <definedName name="RESULTS">'[1]Car fuel consumption'!$Y$63:$Z$82</definedName>
    <definedName name="SDIST">'[1]Car fuel consumption'!$L$8:$L$27</definedName>
    <definedName name="TABLE1">'[1]Car fuel consumption'!$L$45:$Z$82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<sst xmlns="http://schemas.openxmlformats.org/spreadsheetml/2006/main" count="77" uniqueCount="75">
  <si>
    <t>Metadata</t>
  </si>
  <si>
    <t>Indicator Name</t>
  </si>
  <si>
    <t>Source</t>
  </si>
  <si>
    <t>Contact person/organisation</t>
  </si>
  <si>
    <t>Source URL</t>
  </si>
  <si>
    <t>Source metadata</t>
  </si>
  <si>
    <t>Source periodicity</t>
  </si>
  <si>
    <t>Data source used</t>
  </si>
  <si>
    <t>Citation</t>
  </si>
  <si>
    <t>Data Characteristics</t>
  </si>
  <si>
    <t>Date last updated</t>
  </si>
  <si>
    <t>Unit of measure used</t>
  </si>
  <si>
    <t>Population and Scope</t>
  </si>
  <si>
    <t>Geographic Coverage</t>
  </si>
  <si>
    <t>Product Coverage</t>
  </si>
  <si>
    <t>Concepts and Classifications</t>
  </si>
  <si>
    <t>Classifications used</t>
  </si>
  <si>
    <t>Key concepts</t>
  </si>
  <si>
    <t>Other Aspects</t>
  </si>
  <si>
    <t>Quality comments</t>
  </si>
  <si>
    <t>Date accessed</t>
  </si>
  <si>
    <t>Modifications</t>
  </si>
  <si>
    <t>Framework</t>
  </si>
  <si>
    <t>Context or progress</t>
  </si>
  <si>
    <t>Indicator domain</t>
  </si>
  <si>
    <t>Indicator theme</t>
  </si>
  <si>
    <t>Table Number</t>
  </si>
  <si>
    <t>Table Title and Description</t>
  </si>
  <si>
    <t>Footnotes</t>
  </si>
  <si>
    <t>Kilometres travelled by passenger vehicles</t>
  </si>
  <si>
    <t>Bureau of Infrastructure, Transport and Regional Economics (BITRE)</t>
  </si>
  <si>
    <t>Reference period</t>
  </si>
  <si>
    <t>ABS 2016 Australian Statistical Geography Standard (ASGS)</t>
  </si>
  <si>
    <t>Context</t>
  </si>
  <si>
    <t>Infrastructure and Transport</t>
  </si>
  <si>
    <t>Moving people</t>
  </si>
  <si>
    <t>2.1.4</t>
  </si>
  <si>
    <t>Passenger vehicle kilometres travelled (on road)</t>
  </si>
  <si>
    <t>Refer table</t>
  </si>
  <si>
    <t>Greater Sydney</t>
  </si>
  <si>
    <t>Greater Melbourne</t>
  </si>
  <si>
    <t>Greater Brisbane</t>
  </si>
  <si>
    <t>Greater Adelaide</t>
  </si>
  <si>
    <t>Greater Perth</t>
  </si>
  <si>
    <t>Greater Hobart</t>
  </si>
  <si>
    <t>Greater Darwin</t>
  </si>
  <si>
    <t>Australian Capital Territory</t>
  </si>
  <si>
    <t>Rest of Victoria</t>
  </si>
  <si>
    <t>Rest of Queensland</t>
  </si>
  <si>
    <t>Rest of South Australia</t>
  </si>
  <si>
    <t>Rest of Western Australia</t>
  </si>
  <si>
    <t>Rest of Tasmania</t>
  </si>
  <si>
    <t>billion kilometres</t>
  </si>
  <si>
    <t>change
billion kilometres</t>
  </si>
  <si>
    <t>Capital City / Balance of State</t>
  </si>
  <si>
    <t>Rest of New South Wales</t>
  </si>
  <si>
    <t>Rest of Northern Territory</t>
  </si>
  <si>
    <t>Australian Capital Cities</t>
  </si>
  <si>
    <t>Australian Rest of States</t>
  </si>
  <si>
    <t>AUSTRALIA</t>
  </si>
  <si>
    <t>1976 to 2018 (2018 data is preliminary and is subject to revision)</t>
  </si>
  <si>
    <t>The total for Australia, Australian capital cities and rest of states may differ from summations of GCCSA classifications due to rounding.</t>
  </si>
  <si>
    <t>Includes cars, motorcycles, light commercial vehicles and buses. Excludes articulated trucks, rigid and other trucks.</t>
  </si>
  <si>
    <t>Estimates are based on the location of the road, not the start point or destination of the driver or goods.</t>
  </si>
  <si>
    <t>Change may vary from annual figures due to rounding.</t>
  </si>
  <si>
    <t>Source: BITRE 2019, Unpublished data, Road vehicle-kilometres travelled</t>
  </si>
  <si>
    <t>Vehicle kilometres travelled (VKT) estimates are based on the ABS, Australian Statistical Geography Standard (ASGS) and have been aggregated to Greater Capital Cities geographical classifications.</t>
  </si>
  <si>
    <t>Table C.2.1.4.a Passenger vehicle kilometres travelled (on road) by capital city/balance of state</t>
  </si>
  <si>
    <t>Bureau of Infrastructure, Transport and Regional Economics (BITRE), 2018, unpublished data, Road vehicle-kilometres travelled</t>
  </si>
  <si>
    <t>BITRE estimates are based on the ABS Survey of Motor Vehicle Use and Census of Motor Vehicles by smoothing VKT values with relation to location and vehicle types, and adjusted using annual fuels sales volumes from the Australian Petroleum Statistics (Department of the Environment and Energy) and BITRE fleet fuel efficiency data. For more information see BTCE 1995, Report 88, Greenhouse Gas Emissions from Australian Transport: Long-term projections; Cosgrove &amp; Mitchell 2001, Standardised Time Series for the Australian Road Transport Task; BTRE 2007, Working Paper 71, Estimating Urban Traffic and Congestion Cost Trends for Australian Cities; BITRE 2009, Working Paper 73, Greenhouse Gas Emissions from Australian Transport: Projections to 2020; and BITRE 2010, Long-term Projections of Australian Transport Emissions: Base Case 2010.</t>
  </si>
  <si>
    <t>p  Preliminary estimates.</t>
  </si>
  <si>
    <t>2017-18p</t>
  </si>
  <si>
    <t>2012-13</t>
  </si>
  <si>
    <t>2007-08</t>
  </si>
  <si>
    <t xml:space="preserve">2007-08 - 2017-18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</si>
</sst>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font>
      <sz val="11"/>
      <color theme="1"/>
      <name val="Calibri"/>
      <family val="2"/>
      <scheme val="minor"/>
    </font>
    <font>
      <i/>
      <sz val="11"/>
      <color rgb="FF141414"/>
      <name val="Franklin Gothic Book"/>
      <family val="2"/>
    </font>
    <font>
      <b/>
      <i/>
      <sz val="8"/>
      <color theme="1"/>
      <name val="Franklin Gothic Book"/>
      <family val="2"/>
    </font>
    <font>
      <b/>
      <sz val="8"/>
      <color theme="1"/>
      <name val="Franklin Gothic Book"/>
      <family val="2"/>
    </font>
    <font>
      <sz val="8"/>
      <color theme="1"/>
      <name val="Franklin Gothic Book"/>
      <family val="2"/>
    </font>
    <font>
      <u/>
      <sz val="10"/>
      <color indexed="12"/>
      <name val="Arial"/>
      <family val="2"/>
    </font>
    <font>
      <u/>
      <sz val="8"/>
      <color indexed="12"/>
      <name val="Franklin Gothic Book"/>
      <family val="2"/>
    </font>
    <font>
      <sz val="8"/>
      <name val="Arial"/>
      <family val="2"/>
    </font>
    <font>
      <sz val="8"/>
      <name val="Franklin Gothic Book"/>
      <family val="2"/>
    </font>
    <font>
      <sz val="8"/>
      <color theme="1"/>
      <name val="Franklin Gothic Book"/>
    </font>
    <font>
      <b/>
      <sz val="8"/>
      <color theme="1"/>
      <name val="Franklin Gothic Book"/>
    </font>
    <font>
      <i/>
      <sz val="11"/>
      <color rgb="FF141414"/>
      <name val="Franklin Gothic Book"/>
    </font>
    <font>
      <sz val="11"/>
      <color theme="1"/>
      <name val="Franklin Gothic Book"/>
    </font>
    <font>
      <sz val="7"/>
      <color theme="1"/>
      <name val="Calibri"/>
      <family val="2"/>
      <scheme val="minor"/>
    </font>
  </fonts>
  <fills count="3">
    <fill>
      <patternFill patternType="none"/>
    </fill>
    <fill>
      <patternFill patternType="gray125"/>
    </fill>
    <fill>
      <patternFill patternType="solid">
        <fgColor theme="2"/>
        <bgColor indexed="64"/>
      </patternFill>
    </fill>
  </fills>
  <borders count="8">
    <border>
      <left/>
      <right/>
      <top/>
      <bottom/>
      <diagonal/>
    </border>
    <border>
      <left/>
      <right/>
      <top/>
      <bottom style="thick">
        <color auto="1"/>
      </bottom>
      <diagonal/>
    </border>
    <border>
      <left/>
      <right/>
      <top style="thick">
        <color rgb="FF141414"/>
      </top>
      <bottom style="medium">
        <color rgb="FF141414"/>
      </bottom>
      <diagonal/>
    </border>
    <border>
      <left/>
      <right/>
      <top/>
      <bottom style="medium">
        <color rgb="FF14141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s>
  <cellStyleXfs count="6">
    <xf numFmtId="0" fontId="0" fillId="0" borderId="0"/>
    <xf numFmtId="0" fontId="1" fillId="0" borderId="1">
      <alignment horizontal="left" vertical="top"/>
    </xf>
    <xf numFmtId="0" fontId="2" fillId="0" borderId="2">
      <alignment wrapText="1"/>
    </xf>
    <xf numFmtId="0" fontId="2" fillId="0" borderId="2">
      <alignment horizontal="right" vertical="justify" wrapText="1"/>
    </xf>
    <xf numFmtId="0" fontId="5" fillId="0" borderId="0" applyNumberFormat="0" applyFill="0" applyBorder="0" applyAlignment="0" applyProtection="0">
      <alignment vertical="top"/>
      <protection locked="0"/>
    </xf>
    <xf numFmtId="0" fontId="7" fillId="0" borderId="0"/>
  </cellStyleXfs>
  <cellXfs count="39">
    <xf numFmtId="0" fontId="0" fillId="0" borderId="0" xfId="0"/>
    <xf numFmtId="0" fontId="3" fillId="0" borderId="5" xfId="0" applyFont="1" applyBorder="1"/>
    <xf numFmtId="0" fontId="3" fillId="0" borderId="5" xfId="0" applyFont="1" applyBorder="1" applyAlignment="1">
      <alignment wrapText="1"/>
    </xf>
    <xf numFmtId="0" fontId="4" fillId="0" borderId="0" xfId="0" applyFont="1" applyFill="1" applyBorder="1" applyAlignment="1">
      <alignment vertical="top"/>
    </xf>
    <xf numFmtId="0" fontId="4" fillId="0" borderId="0" xfId="0" applyFont="1" applyAlignment="1">
      <alignment wrapText="1"/>
    </xf>
    <xf numFmtId="0" fontId="4" fillId="0" borderId="0" xfId="0" applyFont="1"/>
    <xf numFmtId="0" fontId="3" fillId="2" borderId="5" xfId="0" applyFont="1" applyFill="1" applyBorder="1" applyAlignment="1">
      <alignment vertical="top"/>
    </xf>
    <xf numFmtId="0" fontId="4" fillId="2" borderId="5" xfId="0" applyFont="1" applyFill="1" applyBorder="1" applyAlignment="1">
      <alignment wrapText="1"/>
    </xf>
    <xf numFmtId="0" fontId="4" fillId="2" borderId="5" xfId="0" applyFont="1" applyFill="1" applyBorder="1"/>
    <xf numFmtId="0" fontId="4" fillId="0" borderId="0" xfId="0" applyFont="1" applyBorder="1" applyAlignment="1">
      <alignment horizontal="left" indent="1"/>
    </xf>
    <xf numFmtId="0" fontId="6" fillId="0" borderId="0" xfId="4" applyFont="1" applyAlignment="1" applyProtection="1">
      <alignment wrapText="1"/>
    </xf>
    <xf numFmtId="0" fontId="4" fillId="0" borderId="0" xfId="0" applyFont="1" applyFill="1" applyBorder="1" applyAlignment="1">
      <alignment horizontal="left" vertical="top" indent="1"/>
    </xf>
    <xf numFmtId="0" fontId="4" fillId="0" borderId="0" xfId="0" applyFont="1" applyAlignment="1">
      <alignment vertical="center" wrapText="1"/>
    </xf>
    <xf numFmtId="0" fontId="3" fillId="2" borderId="5" xfId="0" applyFont="1" applyFill="1" applyBorder="1" applyAlignment="1">
      <alignment horizontal="left" vertical="top"/>
    </xf>
    <xf numFmtId="14" fontId="4" fillId="0" borderId="0" xfId="0" applyNumberFormat="1" applyFont="1" applyAlignment="1">
      <alignment wrapText="1"/>
    </xf>
    <xf numFmtId="0" fontId="4" fillId="0" borderId="0" xfId="0" applyFont="1" applyBorder="1"/>
    <xf numFmtId="0" fontId="8" fillId="0" borderId="0" xfId="0" applyFont="1" applyFill="1" applyAlignment="1">
      <alignment wrapText="1"/>
    </xf>
    <xf numFmtId="0" fontId="9" fillId="0" borderId="0" xfId="0" applyFont="1"/>
    <xf numFmtId="0" fontId="12" fillId="0" borderId="0" xfId="0" applyFont="1"/>
    <xf numFmtId="164" fontId="9" fillId="0" borderId="0" xfId="0" applyNumberFormat="1" applyFont="1"/>
    <xf numFmtId="0" fontId="10" fillId="0" borderId="0" xfId="0" applyFont="1" applyBorder="1"/>
    <xf numFmtId="164" fontId="10" fillId="0" borderId="0" xfId="0" applyNumberFormat="1" applyFont="1" applyBorder="1"/>
    <xf numFmtId="0" fontId="10" fillId="0" borderId="6" xfId="0" applyFont="1" applyBorder="1"/>
    <xf numFmtId="164" fontId="10" fillId="0" borderId="6" xfId="0" applyNumberFormat="1" applyFont="1" applyBorder="1"/>
    <xf numFmtId="0" fontId="9" fillId="0" borderId="6" xfId="0" applyFont="1" applyBorder="1"/>
    <xf numFmtId="164" fontId="9" fillId="0" borderId="6" xfId="0" applyNumberFormat="1" applyFont="1" applyBorder="1"/>
    <xf numFmtId="0" fontId="12" fillId="0" borderId="0" xfId="0" applyFont="1" applyAlignment="1">
      <alignment wrapText="1"/>
    </xf>
    <xf numFmtId="0" fontId="8" fillId="0" borderId="0" xfId="0" applyFont="1" applyFill="1" applyAlignment="1">
      <alignment horizontal="left" wrapText="1"/>
    </xf>
    <xf numFmtId="164" fontId="10" fillId="0" borderId="5" xfId="0" applyNumberFormat="1" applyFont="1" applyBorder="1"/>
    <xf numFmtId="0" fontId="13" fillId="0" borderId="0" xfId="0" applyFont="1"/>
    <xf numFmtId="0" fontId="2" fillId="0" borderId="0" xfId="3" applyBorder="1">
      <alignment horizontal="right" vertical="justify" wrapText="1"/>
    </xf>
    <xf numFmtId="0" fontId="2" fillId="0" borderId="3" xfId="3" applyBorder="1">
      <alignment horizontal="right" vertical="justify" wrapText="1"/>
    </xf>
    <xf numFmtId="0" fontId="10" fillId="0" borderId="5" xfId="0" applyFont="1" applyBorder="1" applyAlignment="1">
      <alignment horizontal="left" vertical="center"/>
    </xf>
    <xf numFmtId="0" fontId="2" fillId="0" borderId="3" xfId="3" applyBorder="1" applyAlignment="1">
      <alignment horizontal="right" vertical="top" wrapText="1"/>
    </xf>
    <xf numFmtId="0" fontId="11" fillId="0" borderId="4" xfId="1" applyFont="1" applyBorder="1" applyAlignment="1">
      <alignment horizontal="left" vertical="top" wrapText="1"/>
    </xf>
    <xf numFmtId="0" fontId="12" fillId="0" borderId="4" xfId="0" applyFont="1" applyBorder="1" applyAlignment="1">
      <alignment horizontal="left" vertical="top" wrapText="1"/>
    </xf>
    <xf numFmtId="0" fontId="2" fillId="0" borderId="7" xfId="2" applyBorder="1" applyAlignment="1">
      <alignment vertical="center" wrapText="1"/>
    </xf>
    <xf numFmtId="0" fontId="2" fillId="0" borderId="3" xfId="2" applyBorder="1" applyAlignment="1">
      <alignment vertical="center" wrapText="1"/>
    </xf>
    <xf numFmtId="0" fontId="13" fillId="0" borderId="0" xfId="0" applyFont="1" applyAlignment="1">
      <alignment horizontal="left" vertical="top" wrapText="1"/>
    </xf>
  </cellXfs>
  <cellStyles count="6">
    <cellStyle name="01_TBL_TITLE" xfId="1"/>
    <cellStyle name="02_HDL1" xfId="2"/>
    <cellStyle name="02A_HDL1-R" xfId="3"/>
    <cellStyle name="Hyperlink" xfId="4" builtinId="8"/>
    <cellStyle name="Normal" xfId="0" builtinId="0"/>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amp;R%20Group\BTRE\Road\CARMOD\FLEETT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port task estimates"/>
      <sheetName val="NU trends"/>
      <sheetName val="Car fleet"/>
      <sheetName val="Car fuel consumption"/>
      <sheetName val="US data"/>
      <sheetName val="Truck fuel consumption"/>
      <sheetName val="Fuel use by vehicle type"/>
      <sheetName val="Vehicle km chart"/>
      <sheetName val="ADO fit"/>
      <sheetName val="Summary"/>
      <sheetName val="Emissions by vehicle type"/>
    </sheetNames>
    <sheetDataSet>
      <sheetData sheetId="0" refreshError="1"/>
      <sheetData sheetId="1" refreshError="1"/>
      <sheetData sheetId="2" refreshError="1"/>
      <sheetData sheetId="3">
        <row r="5">
          <cell r="B5">
            <v>1965</v>
          </cell>
          <cell r="C5">
            <v>0.127</v>
          </cell>
        </row>
        <row r="6">
          <cell r="B6">
            <v>1966</v>
          </cell>
          <cell r="C6">
            <v>0.1308</v>
          </cell>
          <cell r="E6">
            <v>88</v>
          </cell>
        </row>
        <row r="7">
          <cell r="B7">
            <v>1967</v>
          </cell>
          <cell r="C7">
            <v>0.13450000000000001</v>
          </cell>
        </row>
        <row r="8">
          <cell r="B8">
            <v>1968</v>
          </cell>
          <cell r="C8">
            <v>0.12709999999999999</v>
          </cell>
          <cell r="E8">
            <v>24500</v>
          </cell>
          <cell r="F8">
            <v>21776.388534490092</v>
          </cell>
          <cell r="L8">
            <v>0</v>
          </cell>
        </row>
        <row r="9">
          <cell r="B9">
            <v>1969</v>
          </cell>
          <cell r="C9">
            <v>0.127</v>
          </cell>
          <cell r="E9">
            <v>23514</v>
          </cell>
          <cell r="F9">
            <v>20900</v>
          </cell>
          <cell r="L9">
            <v>0.4</v>
          </cell>
        </row>
        <row r="10">
          <cell r="B10">
            <v>1970</v>
          </cell>
          <cell r="C10">
            <v>0.13200000000000001</v>
          </cell>
          <cell r="E10">
            <v>20814</v>
          </cell>
          <cell r="F10">
            <v>20075</v>
          </cell>
          <cell r="L10">
            <v>0.4</v>
          </cell>
        </row>
        <row r="11">
          <cell r="B11">
            <v>1971</v>
          </cell>
          <cell r="C11">
            <v>0.13</v>
          </cell>
          <cell r="E11">
            <v>18389</v>
          </cell>
          <cell r="F11">
            <v>19250</v>
          </cell>
          <cell r="L11">
            <v>0.40000000000000013</v>
          </cell>
        </row>
        <row r="12">
          <cell r="B12">
            <v>1972</v>
          </cell>
          <cell r="C12">
            <v>0.128</v>
          </cell>
          <cell r="E12">
            <v>17724</v>
          </cell>
          <cell r="F12">
            <v>18425</v>
          </cell>
          <cell r="L12">
            <v>0.39999999999999991</v>
          </cell>
        </row>
        <row r="13">
          <cell r="B13">
            <v>1973</v>
          </cell>
          <cell r="C13">
            <v>0.129</v>
          </cell>
          <cell r="E13">
            <v>16282</v>
          </cell>
          <cell r="F13">
            <v>17600</v>
          </cell>
          <cell r="L13">
            <v>0.39999999999999991</v>
          </cell>
        </row>
        <row r="14">
          <cell r="B14">
            <v>1974</v>
          </cell>
          <cell r="C14">
            <v>0.128</v>
          </cell>
          <cell r="E14">
            <v>15424</v>
          </cell>
          <cell r="F14">
            <v>17000</v>
          </cell>
          <cell r="L14">
            <v>0.79999999999999982</v>
          </cell>
        </row>
        <row r="15">
          <cell r="B15">
            <v>1975</v>
          </cell>
          <cell r="C15">
            <v>0.129</v>
          </cell>
          <cell r="E15">
            <v>15566</v>
          </cell>
          <cell r="F15">
            <v>16400</v>
          </cell>
          <cell r="L15">
            <v>0.79999999999999982</v>
          </cell>
        </row>
        <row r="16">
          <cell r="B16">
            <v>1976</v>
          </cell>
          <cell r="C16">
            <v>0.129</v>
          </cell>
          <cell r="E16">
            <v>15044</v>
          </cell>
          <cell r="F16">
            <v>15800</v>
          </cell>
          <cell r="L16">
            <v>0.79999999999999982</v>
          </cell>
        </row>
        <row r="17">
          <cell r="B17">
            <v>1977</v>
          </cell>
          <cell r="C17">
            <v>0.129</v>
          </cell>
          <cell r="E17">
            <v>15578</v>
          </cell>
          <cell r="F17">
            <v>15200</v>
          </cell>
          <cell r="L17">
            <v>0.79999999999999982</v>
          </cell>
        </row>
        <row r="18">
          <cell r="B18">
            <v>1978</v>
          </cell>
          <cell r="C18">
            <v>0.129</v>
          </cell>
          <cell r="E18">
            <v>15391</v>
          </cell>
          <cell r="F18">
            <v>14740</v>
          </cell>
          <cell r="L18">
            <v>0.80000000000000071</v>
          </cell>
        </row>
        <row r="19">
          <cell r="B19">
            <v>1979</v>
          </cell>
          <cell r="C19">
            <v>0.129</v>
          </cell>
          <cell r="E19">
            <v>13359</v>
          </cell>
          <cell r="F19">
            <v>14280</v>
          </cell>
          <cell r="L19">
            <v>2.4000000000000004</v>
          </cell>
        </row>
        <row r="20">
          <cell r="B20">
            <v>1980</v>
          </cell>
          <cell r="C20">
            <v>0.126</v>
          </cell>
          <cell r="E20">
            <v>14396</v>
          </cell>
          <cell r="F20">
            <v>13820</v>
          </cell>
          <cell r="L20">
            <v>2.4000000000000004</v>
          </cell>
        </row>
        <row r="21">
          <cell r="B21">
            <v>1981</v>
          </cell>
          <cell r="C21">
            <v>0.126</v>
          </cell>
          <cell r="E21">
            <v>13169</v>
          </cell>
          <cell r="F21">
            <v>13360</v>
          </cell>
          <cell r="L21">
            <v>2.4000000000000004</v>
          </cell>
        </row>
        <row r="22">
          <cell r="B22">
            <v>1982</v>
          </cell>
          <cell r="C22">
            <v>0.126</v>
          </cell>
          <cell r="E22">
            <v>12828</v>
          </cell>
          <cell r="F22">
            <v>12900</v>
          </cell>
          <cell r="L22">
            <v>2.4000000000000004</v>
          </cell>
        </row>
        <row r="23">
          <cell r="B23">
            <v>1983</v>
          </cell>
          <cell r="C23">
            <v>0.126</v>
          </cell>
          <cell r="E23">
            <v>12640</v>
          </cell>
          <cell r="F23">
            <v>12250</v>
          </cell>
          <cell r="L23">
            <v>2.3999999999999986</v>
          </cell>
        </row>
        <row r="24">
          <cell r="B24">
            <v>1984</v>
          </cell>
          <cell r="C24">
            <v>0.126</v>
          </cell>
          <cell r="E24">
            <v>12595</v>
          </cell>
          <cell r="F24">
            <v>11600</v>
          </cell>
          <cell r="L24">
            <v>3.5</v>
          </cell>
        </row>
        <row r="25">
          <cell r="B25">
            <v>1985</v>
          </cell>
          <cell r="C25">
            <v>0.121</v>
          </cell>
          <cell r="E25">
            <v>11292</v>
          </cell>
          <cell r="F25">
            <v>10950</v>
          </cell>
          <cell r="L25">
            <v>3.5</v>
          </cell>
        </row>
        <row r="26">
          <cell r="B26">
            <v>1986</v>
          </cell>
          <cell r="C26">
            <v>0.121</v>
          </cell>
          <cell r="E26">
            <v>11247</v>
          </cell>
          <cell r="F26">
            <v>10300</v>
          </cell>
          <cell r="L26">
            <v>5</v>
          </cell>
        </row>
        <row r="27">
          <cell r="B27">
            <v>1987</v>
          </cell>
          <cell r="C27">
            <v>0.121</v>
          </cell>
          <cell r="E27">
            <v>10079</v>
          </cell>
          <cell r="F27">
            <v>9150</v>
          </cell>
          <cell r="L27">
            <v>70</v>
          </cell>
        </row>
        <row r="28">
          <cell r="B28">
            <v>1988</v>
          </cell>
          <cell r="C28">
            <v>0.121</v>
          </cell>
        </row>
        <row r="29">
          <cell r="B29">
            <v>1989</v>
          </cell>
          <cell r="C29">
            <v>0.12</v>
          </cell>
        </row>
        <row r="30">
          <cell r="B30">
            <v>1990</v>
          </cell>
          <cell r="C30">
            <v>0.115</v>
          </cell>
        </row>
        <row r="31">
          <cell r="B31">
            <v>1991</v>
          </cell>
          <cell r="C31">
            <v>0.111</v>
          </cell>
        </row>
        <row r="32">
          <cell r="B32">
            <v>1992</v>
          </cell>
          <cell r="C32">
            <v>0.11135294117647059</v>
          </cell>
        </row>
        <row r="33">
          <cell r="B33">
            <v>1993</v>
          </cell>
          <cell r="C33">
            <v>0.10952941176470589</v>
          </cell>
        </row>
        <row r="34">
          <cell r="B34">
            <v>1994</v>
          </cell>
          <cell r="C34">
            <v>0.10770588235294118</v>
          </cell>
        </row>
        <row r="35">
          <cell r="B35">
            <v>1995</v>
          </cell>
          <cell r="C35">
            <v>0.10588235294117647</v>
          </cell>
        </row>
        <row r="36">
          <cell r="B36">
            <v>1996</v>
          </cell>
          <cell r="C36">
            <v>0.10508776470588235</v>
          </cell>
        </row>
        <row r="37">
          <cell r="B37">
            <v>1997</v>
          </cell>
          <cell r="C37">
            <v>0.10429317647058824</v>
          </cell>
        </row>
        <row r="38">
          <cell r="B38">
            <v>1998</v>
          </cell>
          <cell r="C38">
            <v>0.10349858823529412</v>
          </cell>
          <cell r="O38">
            <v>11.08433734939759</v>
          </cell>
          <cell r="R38">
            <v>0</v>
          </cell>
        </row>
        <row r="39">
          <cell r="B39">
            <v>1999</v>
          </cell>
          <cell r="C39">
            <v>0.102704</v>
          </cell>
          <cell r="O39">
            <v>0.10588235294117647</v>
          </cell>
          <cell r="R39">
            <v>6.0000000000000001E-3</v>
          </cell>
        </row>
        <row r="40">
          <cell r="B40">
            <v>2000</v>
          </cell>
          <cell r="C40">
            <v>0.10190941176470589</v>
          </cell>
          <cell r="O40">
            <v>0.10190941176470589</v>
          </cell>
        </row>
        <row r="41">
          <cell r="B41">
            <v>2001</v>
          </cell>
          <cell r="C41">
            <v>0.10050376470588236</v>
          </cell>
          <cell r="O41">
            <v>9.4881176470588233E-2</v>
          </cell>
        </row>
        <row r="42">
          <cell r="B42">
            <v>2002</v>
          </cell>
          <cell r="C42">
            <v>9.9098117647058823E-2</v>
          </cell>
        </row>
        <row r="43">
          <cell r="B43">
            <v>2003</v>
          </cell>
          <cell r="C43">
            <v>9.7692470588235297E-2</v>
          </cell>
        </row>
        <row r="44">
          <cell r="B44">
            <v>2004</v>
          </cell>
          <cell r="C44">
            <v>9.6286823529411758E-2</v>
          </cell>
        </row>
        <row r="45">
          <cell r="B45">
            <v>2005</v>
          </cell>
          <cell r="C45">
            <v>9.4881176470588233E-2</v>
          </cell>
          <cell r="L45" t="str">
            <v>YEAR</v>
          </cell>
          <cell r="N45" t="str">
            <v>RATE</v>
          </cell>
          <cell r="O45" t="str">
            <v>CARS</v>
          </cell>
          <cell r="P45" t="str">
            <v>KMS</v>
          </cell>
          <cell r="Q45" t="str">
            <v>LITRES</v>
          </cell>
          <cell r="R45" t="str">
            <v>AV KM</v>
          </cell>
          <cell r="S45" t="str">
            <v>AV CONS</v>
          </cell>
          <cell r="T45" t="str">
            <v>(petrol equiv)</v>
          </cell>
          <cell r="V45" t="str">
            <v>Litres</v>
          </cell>
          <cell r="X45" t="str">
            <v>PJ</v>
          </cell>
          <cell r="Y45" t="str">
            <v>CO2</v>
          </cell>
          <cell r="Z45" t="str">
            <v>INDEXED</v>
          </cell>
        </row>
        <row r="46">
          <cell r="B46">
            <v>2006</v>
          </cell>
          <cell r="C46">
            <v>9.3499764705882352E-2</v>
          </cell>
          <cell r="T46" t="str">
            <v>NG</v>
          </cell>
          <cell r="U46" t="str">
            <v>Petrol</v>
          </cell>
          <cell r="V46" t="str">
            <v>Diesel</v>
          </cell>
          <cell r="W46" t="str">
            <v>LPG</v>
          </cell>
        </row>
        <row r="47">
          <cell r="B47">
            <v>2007</v>
          </cell>
          <cell r="C47">
            <v>9.2118352941176471E-2</v>
          </cell>
        </row>
        <row r="48">
          <cell r="B48">
            <v>2008</v>
          </cell>
          <cell r="C48">
            <v>9.073694117647059E-2</v>
          </cell>
          <cell r="L48">
            <v>1971</v>
          </cell>
          <cell r="O48">
            <v>3990900</v>
          </cell>
          <cell r="S48">
            <v>12.28</v>
          </cell>
          <cell r="T48">
            <v>0</v>
          </cell>
          <cell r="U48">
            <v>7827.55008</v>
          </cell>
          <cell r="V48">
            <v>8</v>
          </cell>
          <cell r="W48">
            <v>0</v>
          </cell>
          <cell r="X48">
            <v>268.011012736</v>
          </cell>
          <cell r="Y48">
            <v>17512.970706570242</v>
          </cell>
          <cell r="Z48">
            <v>2.2350658891545545</v>
          </cell>
        </row>
        <row r="49">
          <cell r="B49">
            <v>2009</v>
          </cell>
          <cell r="C49">
            <v>8.9355529411764709E-2</v>
          </cell>
          <cell r="L49">
            <v>1972</v>
          </cell>
          <cell r="O49">
            <v>4214585.2297025258</v>
          </cell>
          <cell r="S49">
            <v>12.322000000000001</v>
          </cell>
          <cell r="T49">
            <v>0</v>
          </cell>
          <cell r="U49">
            <v>8133.1972736000007</v>
          </cell>
          <cell r="V49">
            <v>11</v>
          </cell>
          <cell r="W49">
            <v>3.9552238805970146</v>
          </cell>
          <cell r="X49">
            <v>278.68159601085137</v>
          </cell>
          <cell r="Y49">
            <v>18209.94661692515</v>
          </cell>
          <cell r="Z49">
            <v>2.2348558918792514</v>
          </cell>
        </row>
        <row r="50">
          <cell r="B50">
            <v>2010</v>
          </cell>
          <cell r="C50">
            <v>8.7974117647058828E-2</v>
          </cell>
          <cell r="L50">
            <v>1973</v>
          </cell>
          <cell r="O50">
            <v>4324454.9863811629</v>
          </cell>
          <cell r="S50">
            <v>12.429800000000002</v>
          </cell>
          <cell r="T50">
            <v>0</v>
          </cell>
          <cell r="U50">
            <v>8436.6080243199995</v>
          </cell>
          <cell r="V50">
            <v>13</v>
          </cell>
          <cell r="W50">
            <v>10.547263681592039</v>
          </cell>
          <cell r="X50">
            <v>289.30485910836092</v>
          </cell>
          <cell r="Y50">
            <v>18903.246450943287</v>
          </cell>
          <cell r="Z50">
            <v>2.2343852810541613</v>
          </cell>
        </row>
        <row r="51">
          <cell r="B51">
            <v>2011</v>
          </cell>
          <cell r="C51">
            <v>8.5768705882352941E-2</v>
          </cell>
          <cell r="L51">
            <v>1974</v>
          </cell>
          <cell r="O51">
            <v>4722730.6311760433</v>
          </cell>
          <cell r="S51">
            <v>12.436820000000001</v>
          </cell>
          <cell r="T51">
            <v>0</v>
          </cell>
          <cell r="U51">
            <v>8996.4642252800004</v>
          </cell>
          <cell r="V51">
            <v>16</v>
          </cell>
          <cell r="W51">
            <v>16.480099502487562</v>
          </cell>
          <cell r="X51">
            <v>308.72021506178993</v>
          </cell>
          <cell r="Y51">
            <v>20171.273720004523</v>
          </cell>
          <cell r="Z51">
            <v>2.2340677929133714</v>
          </cell>
        </row>
        <row r="52">
          <cell r="B52">
            <v>2012</v>
          </cell>
          <cell r="C52">
            <v>8.3563294117647055E-2</v>
          </cell>
          <cell r="L52">
            <v>1975</v>
          </cell>
          <cell r="O52">
            <v>4973798.5824143058</v>
          </cell>
          <cell r="S52">
            <v>12.443138000000001</v>
          </cell>
          <cell r="T52">
            <v>0</v>
          </cell>
          <cell r="U52">
            <v>9516.8099353599991</v>
          </cell>
          <cell r="V52">
            <v>18</v>
          </cell>
          <cell r="W52">
            <v>23.731343283582092</v>
          </cell>
          <cell r="X52">
            <v>326.77959531170001</v>
          </cell>
          <cell r="Y52">
            <v>21350.338752723197</v>
          </cell>
          <cell r="Z52">
            <v>2.233639854694748</v>
          </cell>
        </row>
        <row r="53">
          <cell r="B53">
            <v>2013</v>
          </cell>
          <cell r="C53">
            <v>8.1357882352941169E-2</v>
          </cell>
          <cell r="L53">
            <v>1976</v>
          </cell>
          <cell r="O53">
            <v>5095329</v>
          </cell>
          <cell r="S53">
            <v>12.57</v>
          </cell>
          <cell r="T53">
            <v>0</v>
          </cell>
          <cell r="U53">
            <v>9885.8230105600014</v>
          </cell>
          <cell r="V53">
            <v>21</v>
          </cell>
          <cell r="W53">
            <v>29.004975124378117</v>
          </cell>
          <cell r="X53">
            <v>339.6511748218486</v>
          </cell>
          <cell r="Y53">
            <v>22190.906365017796</v>
          </cell>
          <cell r="Z53">
            <v>2.2334229615277792</v>
          </cell>
        </row>
        <row r="54">
          <cell r="B54">
            <v>2014</v>
          </cell>
          <cell r="C54">
            <v>7.9152470588235282E-2</v>
          </cell>
          <cell r="L54">
            <v>1977</v>
          </cell>
          <cell r="O54">
            <v>5332297.778762185</v>
          </cell>
          <cell r="S54">
            <v>12.592999999999998</v>
          </cell>
          <cell r="T54">
            <v>0</v>
          </cell>
          <cell r="U54">
            <v>10362.93082496</v>
          </cell>
          <cell r="V54">
            <v>20</v>
          </cell>
          <cell r="W54">
            <v>32.960199004975131</v>
          </cell>
          <cell r="X54">
            <v>356.03131132805987</v>
          </cell>
          <cell r="Y54">
            <v>23260.378916309761</v>
          </cell>
          <cell r="Z54">
            <v>2.2331626610524316</v>
          </cell>
        </row>
        <row r="55">
          <cell r="B55">
            <v>2015</v>
          </cell>
          <cell r="C55">
            <v>7.694705882352941E-2</v>
          </cell>
          <cell r="L55">
            <v>1978</v>
          </cell>
          <cell r="O55">
            <v>5446151.9521589465</v>
          </cell>
          <cell r="S55">
            <v>12.5837</v>
          </cell>
          <cell r="T55">
            <v>0</v>
          </cell>
          <cell r="U55">
            <v>10743.12611456</v>
          </cell>
          <cell r="V55">
            <v>20</v>
          </cell>
          <cell r="W55">
            <v>40.211442786069654</v>
          </cell>
          <cell r="X55">
            <v>369.22034719755408</v>
          </cell>
          <cell r="Y55">
            <v>24120.932863612059</v>
          </cell>
          <cell r="Z55">
            <v>2.2327297222338731</v>
          </cell>
        </row>
        <row r="56">
          <cell r="L56">
            <v>1979</v>
          </cell>
          <cell r="O56">
            <v>5636238</v>
          </cell>
          <cell r="S56">
            <v>12.7</v>
          </cell>
          <cell r="T56">
            <v>0</v>
          </cell>
          <cell r="U56">
            <v>11065.919370239999</v>
          </cell>
          <cell r="V56">
            <v>18</v>
          </cell>
          <cell r="W56">
            <v>56.032338308457717</v>
          </cell>
          <cell r="X56">
            <v>380.58927355673529</v>
          </cell>
          <cell r="Y56">
            <v>24860.839023425444</v>
          </cell>
          <cell r="Z56">
            <v>2.231682836142638</v>
          </cell>
        </row>
        <row r="57">
          <cell r="L57">
            <v>1980</v>
          </cell>
          <cell r="O57">
            <v>5776713.920872991</v>
          </cell>
          <cell r="S57">
            <v>12.629999999999999</v>
          </cell>
          <cell r="T57">
            <v>0</v>
          </cell>
          <cell r="U57">
            <v>11086.588810752</v>
          </cell>
          <cell r="V57">
            <v>37</v>
          </cell>
          <cell r="W57">
            <v>88.333333333333343</v>
          </cell>
          <cell r="X57">
            <v>382.85970399438514</v>
          </cell>
          <cell r="Y57">
            <v>25006.451286593121</v>
          </cell>
          <cell r="Z57">
            <v>2.2303447138887655</v>
          </cell>
        </row>
        <row r="58">
          <cell r="L58">
            <v>1981</v>
          </cell>
          <cell r="O58">
            <v>5996517.1914517628</v>
          </cell>
          <cell r="S58">
            <v>12.567</v>
          </cell>
          <cell r="T58">
            <v>0</v>
          </cell>
          <cell r="U58">
            <v>11179.801395840001</v>
          </cell>
          <cell r="V58">
            <v>44</v>
          </cell>
          <cell r="W58">
            <v>121.95273631840797</v>
          </cell>
          <cell r="X58">
            <v>387.18179306111119</v>
          </cell>
          <cell r="Y58">
            <v>25284.200830910017</v>
          </cell>
          <cell r="Z58">
            <v>2.2285165478109974</v>
          </cell>
        </row>
        <row r="59">
          <cell r="L59">
            <v>1982</v>
          </cell>
          <cell r="O59">
            <v>6267128</v>
          </cell>
          <cell r="S59">
            <v>12.400000000000002</v>
          </cell>
          <cell r="T59">
            <v>0</v>
          </cell>
          <cell r="U59">
            <v>11650.541233407999</v>
          </cell>
          <cell r="V59">
            <v>57</v>
          </cell>
          <cell r="W59">
            <v>160.18656716417911</v>
          </cell>
          <cell r="X59">
            <v>404.76550495867303</v>
          </cell>
          <cell r="Y59">
            <v>26428.538289532527</v>
          </cell>
          <cell r="Z59">
            <v>2.2269248784302524</v>
          </cell>
        </row>
        <row r="60">
          <cell r="L60">
            <v>1983</v>
          </cell>
          <cell r="O60">
            <v>6456007.5650615245</v>
          </cell>
          <cell r="S60">
            <v>12.290000000000001</v>
          </cell>
          <cell r="T60">
            <v>0</v>
          </cell>
          <cell r="U60">
            <v>11567.125837568001</v>
          </cell>
          <cell r="V60">
            <v>70</v>
          </cell>
          <cell r="W60">
            <v>187.61959433601234</v>
          </cell>
          <cell r="X60">
            <v>403.11952721926116</v>
          </cell>
          <cell r="Y60">
            <v>26318.221539271162</v>
          </cell>
          <cell r="Z60">
            <v>2.2256903280355371</v>
          </cell>
        </row>
        <row r="61">
          <cell r="L61">
            <v>1984</v>
          </cell>
          <cell r="O61">
            <v>6650647.1659558984</v>
          </cell>
          <cell r="S61">
            <v>12.191000000000001</v>
          </cell>
          <cell r="T61">
            <v>0</v>
          </cell>
          <cell r="U61">
            <v>11937.928067072</v>
          </cell>
          <cell r="V61">
            <v>100</v>
          </cell>
          <cell r="W61">
            <v>224.12935323383084</v>
          </cell>
          <cell r="X61">
            <v>417.89726427197189</v>
          </cell>
          <cell r="Y61">
            <v>27281.909774844076</v>
          </cell>
          <cell r="Z61">
            <v>2.2249047480128037</v>
          </cell>
        </row>
        <row r="62">
          <cell r="L62">
            <v>1985</v>
          </cell>
          <cell r="M62">
            <v>1928.3220869090605</v>
          </cell>
          <cell r="N62">
            <v>4.59</v>
          </cell>
          <cell r="O62">
            <v>6879449</v>
          </cell>
          <cell r="P62">
            <v>109634.6566319376</v>
          </cell>
          <cell r="Q62">
            <v>13948.392920753748</v>
          </cell>
          <cell r="R62">
            <v>15936.546172802155</v>
          </cell>
          <cell r="S62">
            <v>12.1</v>
          </cell>
          <cell r="T62">
            <v>0</v>
          </cell>
          <cell r="U62">
            <v>12225.103027200001</v>
          </cell>
          <cell r="V62">
            <v>190</v>
          </cell>
          <cell r="W62">
            <v>265</v>
          </cell>
          <cell r="X62">
            <v>432.24302353024007</v>
          </cell>
          <cell r="Y62">
            <v>28225.123792465882</v>
          </cell>
          <cell r="Z62">
            <v>2.2259380489196632</v>
          </cell>
        </row>
        <row r="63">
          <cell r="L63">
            <v>1986</v>
          </cell>
          <cell r="M63">
            <v>1933.9085815570902</v>
          </cell>
          <cell r="N63">
            <v>4.88</v>
          </cell>
          <cell r="O63">
            <v>7052855.8492358504</v>
          </cell>
          <cell r="P63">
            <v>112723.78885390356</v>
          </cell>
          <cell r="Q63">
            <v>14276.24573141168</v>
          </cell>
          <cell r="R63">
            <v>15982.715550058598</v>
          </cell>
          <cell r="S63">
            <v>11.9</v>
          </cell>
          <cell r="T63">
            <v>0</v>
          </cell>
          <cell r="U63">
            <v>12515.72289408</v>
          </cell>
          <cell r="V63">
            <v>200</v>
          </cell>
          <cell r="W63">
            <v>335</v>
          </cell>
          <cell r="X63">
            <v>444.36722297753602</v>
          </cell>
          <cell r="Y63">
            <v>29006.978236352206</v>
          </cell>
          <cell r="Z63">
            <v>2.2226338319933374</v>
          </cell>
          <cell r="AD63">
            <v>32.799999999999997</v>
          </cell>
          <cell r="AE63">
            <v>4.43</v>
          </cell>
          <cell r="AF63">
            <v>29006.978236352206</v>
          </cell>
        </row>
        <row r="64">
          <cell r="L64">
            <v>1987</v>
          </cell>
          <cell r="M64">
            <v>1912.7392622868024</v>
          </cell>
          <cell r="N64">
            <v>4.13</v>
          </cell>
          <cell r="O64">
            <v>7171334.5559715871</v>
          </cell>
          <cell r="P64">
            <v>113362.75345620619</v>
          </cell>
          <cell r="Q64">
            <v>14275.818115789325</v>
          </cell>
          <cell r="R64">
            <v>15807.762498238037</v>
          </cell>
          <cell r="S64">
            <v>11.9</v>
          </cell>
          <cell r="T64">
            <v>0</v>
          </cell>
          <cell r="U64">
            <v>12687.363999744</v>
          </cell>
          <cell r="V64">
            <v>220</v>
          </cell>
          <cell r="W64">
            <v>400</v>
          </cell>
          <cell r="X64">
            <v>452.67984879124486</v>
          </cell>
          <cell r="Y64">
            <v>29542.037996019939</v>
          </cell>
          <cell r="Z64">
            <v>2.2199766983595137</v>
          </cell>
          <cell r="AD64">
            <v>30</v>
          </cell>
          <cell r="AE64">
            <v>4</v>
          </cell>
          <cell r="AF64">
            <v>29542.037996019939</v>
          </cell>
        </row>
        <row r="65">
          <cell r="L65">
            <v>1988</v>
          </cell>
          <cell r="M65">
            <v>1880.4119820944254</v>
          </cell>
          <cell r="N65">
            <v>3.02</v>
          </cell>
          <cell r="O65">
            <v>7375610</v>
          </cell>
          <cell r="P65">
            <v>114621.36710128485</v>
          </cell>
          <cell r="Q65">
            <v>14387.775778123676</v>
          </cell>
          <cell r="R65">
            <v>15540.594893342361</v>
          </cell>
          <cell r="S65">
            <v>11.9</v>
          </cell>
          <cell r="T65">
            <v>0.14619883040935672</v>
          </cell>
          <cell r="U65">
            <v>13185.743200000001</v>
          </cell>
          <cell r="V65">
            <v>244</v>
          </cell>
          <cell r="W65">
            <v>467</v>
          </cell>
          <cell r="X65">
            <v>472.37771744000008</v>
          </cell>
          <cell r="Y65">
            <v>30821.166477129605</v>
          </cell>
          <cell r="Z65">
            <v>2.2178697579393711</v>
          </cell>
          <cell r="AD65">
            <v>28.1</v>
          </cell>
          <cell r="AE65">
            <v>3.74</v>
          </cell>
          <cell r="AF65">
            <v>30821.166477129605</v>
          </cell>
        </row>
        <row r="66">
          <cell r="L66">
            <v>1989</v>
          </cell>
          <cell r="M66">
            <v>1857.4294931811719</v>
          </cell>
          <cell r="N66">
            <v>3.45</v>
          </cell>
          <cell r="O66">
            <v>7567719.7612808403</v>
          </cell>
          <cell r="P66">
            <v>116169.47008870258</v>
          </cell>
          <cell r="Q66">
            <v>14553.245469655196</v>
          </cell>
          <cell r="R66">
            <v>15350.656968439438</v>
          </cell>
          <cell r="S66">
            <v>12</v>
          </cell>
          <cell r="T66">
            <v>0.23391812865497075</v>
          </cell>
          <cell r="U66">
            <v>13735.62401344</v>
          </cell>
          <cell r="V66">
            <v>300</v>
          </cell>
          <cell r="W66">
            <v>568.5</v>
          </cell>
          <cell r="X66">
            <v>495.95679125964807</v>
          </cell>
          <cell r="Y66">
            <v>32352.653176605399</v>
          </cell>
          <cell r="Z66">
            <v>2.2153093980050871</v>
          </cell>
          <cell r="AD66">
            <v>26</v>
          </cell>
          <cell r="AE66">
            <v>3.4</v>
          </cell>
          <cell r="AF66">
            <v>32352.653176605399</v>
          </cell>
        </row>
        <row r="67">
          <cell r="L67">
            <v>1990</v>
          </cell>
          <cell r="M67">
            <v>1874.8696042803242</v>
          </cell>
          <cell r="N67">
            <v>3.52</v>
          </cell>
          <cell r="O67">
            <v>7791292.3515924374</v>
          </cell>
          <cell r="P67">
            <v>119734.8951480527</v>
          </cell>
          <cell r="Q67">
            <v>14869.837593703116</v>
          </cell>
          <cell r="R67">
            <v>15367.783641642001</v>
          </cell>
          <cell r="S67">
            <v>12.1</v>
          </cell>
          <cell r="T67">
            <v>0.29239766081871343</v>
          </cell>
          <cell r="U67">
            <v>14054.562347839999</v>
          </cell>
          <cell r="V67">
            <v>350</v>
          </cell>
          <cell r="W67">
            <v>670</v>
          </cell>
          <cell r="X67">
            <v>511.40503229612801</v>
          </cell>
          <cell r="Y67">
            <v>33352.037464229004</v>
          </cell>
          <cell r="Z67">
            <v>2.2124713603382284</v>
          </cell>
          <cell r="AD67">
            <v>24.2</v>
          </cell>
          <cell r="AE67">
            <v>3.17</v>
          </cell>
          <cell r="AF67">
            <v>33352.037464229004</v>
          </cell>
        </row>
        <row r="68">
          <cell r="L68">
            <v>1991</v>
          </cell>
          <cell r="M68">
            <v>1875.7789631103897</v>
          </cell>
          <cell r="N68">
            <v>3.950445107725193</v>
          </cell>
          <cell r="O68">
            <v>8007838</v>
          </cell>
          <cell r="P68">
            <v>122225.71400417251</v>
          </cell>
          <cell r="Q68">
            <v>15020.934060395974</v>
          </cell>
          <cell r="R68">
            <v>15263.260071466544</v>
          </cell>
          <cell r="S68">
            <v>12.289504039946287</v>
          </cell>
          <cell r="T68">
            <v>0.96491228070175428</v>
          </cell>
          <cell r="U68">
            <v>13854.318799999999</v>
          </cell>
          <cell r="V68">
            <v>420</v>
          </cell>
          <cell r="W68">
            <v>838</v>
          </cell>
          <cell r="X68">
            <v>511.59930295999999</v>
          </cell>
          <cell r="Y68">
            <v>33346.082618006396</v>
          </cell>
          <cell r="Z68">
            <v>2.2065497068528224</v>
          </cell>
          <cell r="AD68">
            <v>22.5</v>
          </cell>
          <cell r="AE68">
            <v>2.91</v>
          </cell>
          <cell r="AF68">
            <v>33346.082618006396</v>
          </cell>
        </row>
        <row r="69">
          <cell r="L69">
            <v>1992</v>
          </cell>
          <cell r="M69">
            <v>1843.1987276555958</v>
          </cell>
          <cell r="N69">
            <v>4.2743149807938545</v>
          </cell>
          <cell r="O69">
            <v>8186840</v>
          </cell>
          <cell r="P69">
            <v>123769.10707432847</v>
          </cell>
          <cell r="Q69">
            <v>15089.973071519938</v>
          </cell>
          <cell r="R69">
            <v>15118.056182156786</v>
          </cell>
          <cell r="S69">
            <v>12.19203517599734</v>
          </cell>
          <cell r="T69">
            <v>2.2514619883040932</v>
          </cell>
          <cell r="U69">
            <v>13963.941599999998</v>
          </cell>
          <cell r="V69">
            <v>440</v>
          </cell>
          <cell r="W69">
            <v>955.46450061410485</v>
          </cell>
          <cell r="X69">
            <v>519.18324038578248</v>
          </cell>
          <cell r="Y69">
            <v>33824.079508098803</v>
          </cell>
          <cell r="Z69">
            <v>2.2021736574011439</v>
          </cell>
          <cell r="AD69">
            <v>20.975000000000001</v>
          </cell>
          <cell r="AE69">
            <v>2.7025000000000001</v>
          </cell>
          <cell r="AF69">
            <v>33824.079508098803</v>
          </cell>
        </row>
        <row r="70">
          <cell r="L70">
            <v>1993</v>
          </cell>
          <cell r="M70">
            <v>1822.2096910428486</v>
          </cell>
          <cell r="N70">
            <v>3.9551761613506549</v>
          </cell>
          <cell r="O70">
            <v>8323840</v>
          </cell>
          <cell r="P70">
            <v>125585.44931412328</v>
          </cell>
          <cell r="Q70">
            <v>15167.781914690106</v>
          </cell>
          <cell r="R70">
            <v>15087.441531087008</v>
          </cell>
          <cell r="S70">
            <v>12.077658675848161</v>
          </cell>
          <cell r="T70">
            <v>3.2163742690058479</v>
          </cell>
          <cell r="U70">
            <v>14152.530825730992</v>
          </cell>
          <cell r="V70">
            <v>455.95854922279796</v>
          </cell>
          <cell r="W70">
            <v>1081.7120622568095</v>
          </cell>
          <cell r="X70">
            <v>529.52655424</v>
          </cell>
          <cell r="Y70">
            <v>34480.487824041593</v>
          </cell>
          <cell r="Z70">
            <v>2.1971305574251265</v>
          </cell>
          <cell r="AD70">
            <v>18.8</v>
          </cell>
          <cell r="AE70">
            <v>2.39</v>
          </cell>
          <cell r="AF70">
            <v>34480.487824041593</v>
          </cell>
        </row>
        <row r="71">
          <cell r="L71">
            <v>1994</v>
          </cell>
          <cell r="M71">
            <v>1866.7668501294581</v>
          </cell>
          <cell r="N71">
            <v>3.7620870310559043</v>
          </cell>
          <cell r="O71">
            <v>8404622</v>
          </cell>
          <cell r="P71">
            <v>127450.4629766471</v>
          </cell>
          <cell r="Q71">
            <v>15247.473819955954</v>
          </cell>
          <cell r="R71">
            <v>15543.437553117887</v>
          </cell>
          <cell r="S71">
            <v>12.01</v>
          </cell>
          <cell r="T71">
            <v>4.4400509868645566</v>
          </cell>
          <cell r="U71">
            <v>14079.868646204897</v>
          </cell>
          <cell r="V71">
            <v>462.23413051398103</v>
          </cell>
          <cell r="W71">
            <v>1099.0812563942557</v>
          </cell>
          <cell r="X71">
            <v>527.77198317113027</v>
          </cell>
          <cell r="Y71">
            <v>34363.205725733154</v>
          </cell>
          <cell r="Z71">
            <v>2.1963461183152839</v>
          </cell>
          <cell r="AD71">
            <v>17.275000000000002</v>
          </cell>
          <cell r="AE71">
            <v>2.1825000000000001</v>
          </cell>
          <cell r="AF71">
            <v>34363.205725733154</v>
          </cell>
        </row>
        <row r="72">
          <cell r="L72">
            <v>1995</v>
          </cell>
          <cell r="M72">
            <v>1834.533669334046</v>
          </cell>
          <cell r="N72">
            <v>4</v>
          </cell>
          <cell r="O72">
            <v>8553265</v>
          </cell>
          <cell r="P72">
            <v>129370.17009454375</v>
          </cell>
          <cell r="Q72">
            <v>15308.539549274676</v>
          </cell>
          <cell r="R72">
            <v>15503.368697058888</v>
          </cell>
          <cell r="S72">
            <v>11.83312933583313</v>
          </cell>
          <cell r="T72">
            <v>6.1292782235975158</v>
          </cell>
          <cell r="U72">
            <v>14101.178008506638</v>
          </cell>
          <cell r="V72">
            <v>464.08536597955032</v>
          </cell>
          <cell r="W72">
            <v>1116.4504505317018</v>
          </cell>
          <cell r="X72">
            <v>529.07638091164949</v>
          </cell>
          <cell r="Y72">
            <v>34444.939372850895</v>
          </cell>
          <cell r="Z72">
            <v>2.1956453252476584</v>
          </cell>
          <cell r="AD72">
            <v>16.399999999999999</v>
          </cell>
          <cell r="AE72">
            <v>2.08</v>
          </cell>
          <cell r="AF72">
            <v>34444.939372850895</v>
          </cell>
        </row>
        <row r="73">
          <cell r="L73">
            <v>1996</v>
          </cell>
          <cell r="M73">
            <v>1810.2628043943071</v>
          </cell>
          <cell r="N73">
            <v>4</v>
          </cell>
          <cell r="O73">
            <v>8700784</v>
          </cell>
          <cell r="P73">
            <v>131286.13530402348</v>
          </cell>
          <cell r="Q73">
            <v>15366.54180939226</v>
          </cell>
          <cell r="R73">
            <v>15466.225935642147</v>
          </cell>
          <cell r="S73">
            <v>11.704618902679609</v>
          </cell>
          <cell r="T73">
            <v>8.4611757057313124</v>
          </cell>
          <cell r="U73">
            <v>14176.976384200054</v>
          </cell>
          <cell r="V73">
            <v>465.8437309775743</v>
          </cell>
          <cell r="W73">
            <v>1133.8196446691479</v>
          </cell>
          <cell r="X73">
            <v>532.26269743250941</v>
          </cell>
          <cell r="Y73">
            <v>34649.304596874739</v>
          </cell>
          <cell r="Z73">
            <v>2.1950638604302313</v>
          </cell>
          <cell r="AD73">
            <v>15.031999999999998</v>
          </cell>
          <cell r="AE73">
            <v>1.9220000000000002</v>
          </cell>
          <cell r="AF73">
            <v>34649.304596874739</v>
          </cell>
        </row>
        <row r="74">
          <cell r="L74">
            <v>1997</v>
          </cell>
          <cell r="M74">
            <v>1785.3092818877058</v>
          </cell>
          <cell r="N74">
            <v>4</v>
          </cell>
          <cell r="O74">
            <v>8845303</v>
          </cell>
          <cell r="P74">
            <v>133068.90343813255</v>
          </cell>
          <cell r="Q74">
            <v>15406.439993720285</v>
          </cell>
          <cell r="R74">
            <v>15420.119673042625</v>
          </cell>
          <cell r="S74">
            <v>11.577791351443103</v>
          </cell>
          <cell r="T74">
            <v>11.680248752232018</v>
          </cell>
          <cell r="U74">
            <v>14243.483898804587</v>
          </cell>
          <cell r="V74">
            <v>467.05326265211397</v>
          </cell>
          <cell r="W74">
            <v>1151.188838806594</v>
          </cell>
          <cell r="X74">
            <v>535.14042294214437</v>
          </cell>
          <cell r="Y74">
            <v>34832.987325236849</v>
          </cell>
          <cell r="Z74">
            <v>2.1944242325050554</v>
          </cell>
          <cell r="AD74">
            <v>13.663999999999998</v>
          </cell>
          <cell r="AE74">
            <v>1.7640000000000002</v>
          </cell>
          <cell r="AF74">
            <v>34832.987325236849</v>
          </cell>
        </row>
        <row r="75">
          <cell r="L75">
            <v>1998</v>
          </cell>
          <cell r="M75">
            <v>1760.3029573811009</v>
          </cell>
          <cell r="N75">
            <v>4</v>
          </cell>
          <cell r="O75">
            <v>8988580</v>
          </cell>
          <cell r="P75">
            <v>134788.88722060563</v>
          </cell>
          <cell r="Q75">
            <v>15436.706754279901</v>
          </cell>
          <cell r="R75">
            <v>15370.459552893668</v>
          </cell>
          <cell r="S75">
            <v>11.452507007506508</v>
          </cell>
          <cell r="T75">
            <v>16.124025272469616</v>
          </cell>
          <cell r="U75">
            <v>14303.322321283464</v>
          </cell>
          <cell r="V75">
            <v>467.97081331761757</v>
          </cell>
          <cell r="W75">
            <v>1168.5580329440402</v>
          </cell>
          <cell r="X75">
            <v>537.82067989293489</v>
          </cell>
          <cell r="Y75">
            <v>35003.116623893489</v>
          </cell>
          <cell r="Z75">
            <v>2.1937309503746136</v>
          </cell>
          <cell r="AD75">
            <v>12.295999999999998</v>
          </cell>
          <cell r="AE75">
            <v>1.6060000000000003</v>
          </cell>
          <cell r="AF75">
            <v>35003.116623893489</v>
          </cell>
        </row>
        <row r="76">
          <cell r="L76">
            <v>1999</v>
          </cell>
          <cell r="M76">
            <v>1735.1986466984633</v>
          </cell>
          <cell r="N76">
            <v>4</v>
          </cell>
          <cell r="O76">
            <v>9130038</v>
          </cell>
          <cell r="P76">
            <v>136527.83473769904</v>
          </cell>
          <cell r="Q76">
            <v>15456.028606464144</v>
          </cell>
          <cell r="R76">
            <v>15327.541123626504</v>
          </cell>
          <cell r="S76">
            <v>11.320789373213662</v>
          </cell>
          <cell r="T76">
            <v>22.258446416867418</v>
          </cell>
          <cell r="U76">
            <v>14343.939523365856</v>
          </cell>
          <cell r="V76">
            <v>468.55656408851667</v>
          </cell>
          <cell r="W76">
            <v>1185.9272270814863</v>
          </cell>
          <cell r="X76">
            <v>539.88858367638011</v>
          </cell>
          <cell r="Y76">
            <v>35132.346397679888</v>
          </cell>
          <cell r="Z76">
            <v>2.1929370373805255</v>
          </cell>
          <cell r="AD76">
            <v>10.927999999999997</v>
          </cell>
          <cell r="AE76">
            <v>1.4480000000000004</v>
          </cell>
          <cell r="AF76">
            <v>35132.346397679888</v>
          </cell>
        </row>
        <row r="77">
          <cell r="L77">
            <v>2000</v>
          </cell>
          <cell r="M77">
            <v>1712.2355841882732</v>
          </cell>
          <cell r="N77">
            <v>4</v>
          </cell>
          <cell r="O77">
            <v>9270061</v>
          </cell>
          <cell r="P77">
            <v>138211.1541188549</v>
          </cell>
          <cell r="Q77">
            <v>15485.392873552308</v>
          </cell>
          <cell r="R77">
            <v>15282.147385373122</v>
          </cell>
          <cell r="S77">
            <v>11.204155679241069</v>
          </cell>
          <cell r="T77">
            <v>30.726721679013764</v>
          </cell>
          <cell r="U77">
            <v>14395.327124859155</v>
          </cell>
          <cell r="V77">
            <v>469.44675525237443</v>
          </cell>
          <cell r="W77">
            <v>1203.2964212189324</v>
          </cell>
          <cell r="X77">
            <v>542.41640432967358</v>
          </cell>
          <cell r="Y77">
            <v>35290.50859651636</v>
          </cell>
          <cell r="Z77">
            <v>2.1921208489104376</v>
          </cell>
          <cell r="AD77">
            <v>9.56</v>
          </cell>
          <cell r="AE77">
            <v>1.29</v>
          </cell>
          <cell r="AF77">
            <v>35290.50859651636</v>
          </cell>
        </row>
        <row r="78">
          <cell r="L78">
            <v>2001</v>
          </cell>
          <cell r="M78">
            <v>1688.6789426340392</v>
          </cell>
          <cell r="N78">
            <v>3.98</v>
          </cell>
          <cell r="O78">
            <v>9408061</v>
          </cell>
          <cell r="P78">
            <v>139836.76302286857</v>
          </cell>
          <cell r="Q78">
            <v>15499.701788145021</v>
          </cell>
          <cell r="R78">
            <v>15235.092929557917</v>
          </cell>
          <cell r="S78">
            <v>11.084139430208518</v>
          </cell>
          <cell r="T78">
            <v>42.416771029630937</v>
          </cell>
          <cell r="U78">
            <v>14430.477360328183</v>
          </cell>
          <cell r="V78">
            <v>469.880536531389</v>
          </cell>
          <cell r="W78">
            <v>1220.6656153563786</v>
          </cell>
          <cell r="X78">
            <v>544.48147431720781</v>
          </cell>
          <cell r="Y78">
            <v>35416.766616678753</v>
          </cell>
          <cell r="Z78">
            <v>2.1911651230208986</v>
          </cell>
          <cell r="AD78">
            <v>8.7059999999999995</v>
          </cell>
          <cell r="AE78">
            <v>1.208</v>
          </cell>
          <cell r="AF78">
            <v>35416.766616678753</v>
          </cell>
        </row>
        <row r="79">
          <cell r="L79">
            <v>2002</v>
          </cell>
          <cell r="M79">
            <v>1665.2880425661888</v>
          </cell>
          <cell r="N79">
            <v>3.9601000000000002</v>
          </cell>
          <cell r="O79">
            <v>9539011</v>
          </cell>
          <cell r="P79">
            <v>141364.16684572797</v>
          </cell>
          <cell r="Q79">
            <v>15497.756705511933</v>
          </cell>
          <cell r="R79">
            <v>15190.073064690438</v>
          </cell>
          <cell r="S79">
            <v>10.96300218882539</v>
          </cell>
          <cell r="T79">
            <v>58.55432555985864</v>
          </cell>
          <cell r="U79">
            <v>14442.900057678602</v>
          </cell>
          <cell r="V79">
            <v>469.82157046328484</v>
          </cell>
          <cell r="W79">
            <v>1238.0348094938247</v>
          </cell>
          <cell r="X79">
            <v>545.90234713062944</v>
          </cell>
          <cell r="Y79">
            <v>35498.64954368383</v>
          </cell>
          <cell r="Z79">
            <v>2.1900159767610923</v>
          </cell>
          <cell r="AD79">
            <v>7.8519999999999994</v>
          </cell>
          <cell r="AE79">
            <v>1.1259999999999999</v>
          </cell>
          <cell r="AF79">
            <v>35498.64954368383</v>
          </cell>
        </row>
        <row r="80">
          <cell r="L80">
            <v>2003</v>
          </cell>
          <cell r="M80">
            <v>1641.868093190413</v>
          </cell>
          <cell r="N80">
            <v>3.9402995000000001</v>
          </cell>
          <cell r="O80">
            <v>9669711</v>
          </cell>
          <cell r="P80">
            <v>142894.51234516728</v>
          </cell>
          <cell r="Q80">
            <v>15489.16161059216</v>
          </cell>
          <cell r="R80">
            <v>15146.974795013732</v>
          </cell>
          <cell r="S80">
            <v>10.839577641146557</v>
          </cell>
          <cell r="T80">
            <v>80.831448470577911</v>
          </cell>
          <cell r="U80">
            <v>14440.618930213775</v>
          </cell>
          <cell r="V80">
            <v>469.56100623646023</v>
          </cell>
          <cell r="W80">
            <v>1255.4040036312708</v>
          </cell>
          <cell r="X80">
            <v>547.0225406850559</v>
          </cell>
          <cell r="Y80">
            <v>35557.801843038105</v>
          </cell>
          <cell r="Z80">
            <v>2.1886552197904314</v>
          </cell>
          <cell r="AD80">
            <v>6.9979999999999993</v>
          </cell>
          <cell r="AE80">
            <v>1.0439999999999998</v>
          </cell>
          <cell r="AF80">
            <v>35557.801843038105</v>
          </cell>
        </row>
        <row r="81">
          <cell r="L81">
            <v>2004</v>
          </cell>
          <cell r="M81">
            <v>1613.947826690325</v>
          </cell>
          <cell r="N81">
            <v>3.9205980025000002</v>
          </cell>
          <cell r="O81">
            <v>9793587</v>
          </cell>
          <cell r="P81">
            <v>144273.36879193931</v>
          </cell>
          <cell r="Q81">
            <v>15420.817319107622</v>
          </cell>
          <cell r="R81">
            <v>15099.69836180621</v>
          </cell>
          <cell r="S81">
            <v>10.688609719335256</v>
          </cell>
          <cell r="T81">
            <v>111.583952156915</v>
          </cell>
          <cell r="U81">
            <v>14373.527257518856</v>
          </cell>
          <cell r="V81">
            <v>467.48911783560243</v>
          </cell>
          <cell r="W81">
            <v>1272.773197768717</v>
          </cell>
          <cell r="X81">
            <v>546.14615450202177</v>
          </cell>
          <cell r="Y81">
            <v>35482.023212159518</v>
          </cell>
          <cell r="Z81">
            <v>2.1868231974368069</v>
          </cell>
          <cell r="AD81">
            <v>6.1439999999999992</v>
          </cell>
          <cell r="AE81">
            <v>0.96199999999999986</v>
          </cell>
          <cell r="AF81">
            <v>35482.023212159518</v>
          </cell>
        </row>
        <row r="82">
          <cell r="L82">
            <v>2005</v>
          </cell>
          <cell r="M82">
            <v>1592.0748785046046</v>
          </cell>
          <cell r="N82">
            <v>3.9009950124875004</v>
          </cell>
          <cell r="O82">
            <v>9917073</v>
          </cell>
          <cell r="P82">
            <v>145713.29766110235</v>
          </cell>
          <cell r="Q82">
            <v>15403.631401568628</v>
          </cell>
          <cell r="R82">
            <v>15060.505839336072</v>
          </cell>
          <cell r="S82">
            <v>10.571191269992493</v>
          </cell>
          <cell r="T82">
            <v>154.03631401568629</v>
          </cell>
          <cell r="U82">
            <v>14338.320881008585</v>
          </cell>
          <cell r="V82">
            <v>466.96811889869491</v>
          </cell>
          <cell r="W82">
            <v>1290.1423919061631</v>
          </cell>
          <cell r="X82">
            <v>546.82024493130814</v>
          </cell>
          <cell r="Y82">
            <v>35501.948839352241</v>
          </cell>
          <cell r="Z82">
            <v>2.1848068799580873</v>
          </cell>
          <cell r="AD82">
            <v>5.29</v>
          </cell>
          <cell r="AE82">
            <v>0.88</v>
          </cell>
          <cell r="AF82">
            <v>35501.948839352241</v>
          </cell>
        </row>
        <row r="87">
          <cell r="B87" t="str">
            <v>AGED</v>
          </cell>
          <cell r="C87" t="str">
            <v>AE48..AG67</v>
          </cell>
        </row>
        <row r="88">
          <cell r="B88" t="str">
            <v>AVAGE</v>
          </cell>
          <cell r="C88" t="str">
            <v>N2..AI2</v>
          </cell>
        </row>
        <row r="89">
          <cell r="B89" t="str">
            <v>CARS</v>
          </cell>
          <cell r="C89" t="str">
            <v>A56..C90</v>
          </cell>
        </row>
        <row r="90">
          <cell r="B90" t="str">
            <v>CO2</v>
          </cell>
          <cell r="C90" t="str">
            <v>V50..V67</v>
          </cell>
        </row>
        <row r="91">
          <cell r="B91" t="str">
            <v>CONS00</v>
          </cell>
          <cell r="C91" t="str">
            <v>O40</v>
          </cell>
        </row>
        <row r="92">
          <cell r="B92" t="str">
            <v>CONS05</v>
          </cell>
          <cell r="C92" t="str">
            <v>O41</v>
          </cell>
        </row>
        <row r="93">
          <cell r="B93" t="str">
            <v>CONS90</v>
          </cell>
          <cell r="C93" t="str">
            <v>O38</v>
          </cell>
        </row>
        <row r="94">
          <cell r="B94" t="str">
            <v>CONS95</v>
          </cell>
          <cell r="C94" t="str">
            <v>O39</v>
          </cell>
        </row>
        <row r="95">
          <cell r="B95" t="str">
            <v>DETRATE</v>
          </cell>
          <cell r="C95" t="str">
            <v>S38</v>
          </cell>
        </row>
        <row r="96">
          <cell r="B96" t="str">
            <v>FUEL</v>
          </cell>
          <cell r="C96" t="str">
            <v>B5..C45</v>
          </cell>
        </row>
        <row r="97">
          <cell r="B97" t="str">
            <v>KMS</v>
          </cell>
          <cell r="C97" t="str">
            <v>F8..F27</v>
          </cell>
        </row>
        <row r="98">
          <cell r="B98" t="str">
            <v>KMS85</v>
          </cell>
          <cell r="C98" t="str">
            <v>E6..E30</v>
          </cell>
        </row>
        <row r="99">
          <cell r="B99" t="str">
            <v>REGGRWTH</v>
          </cell>
          <cell r="C99" t="str">
            <v>S39</v>
          </cell>
        </row>
        <row r="100">
          <cell r="B100" t="str">
            <v>RESULTS</v>
          </cell>
          <cell r="C100" t="str">
            <v>X48..AA67</v>
          </cell>
        </row>
        <row r="101">
          <cell r="B101" t="str">
            <v>SDIST</v>
          </cell>
          <cell r="C101" t="str">
            <v>L8..L27</v>
          </cell>
        </row>
        <row r="102">
          <cell r="B102" t="str">
            <v>TABLE1</v>
          </cell>
          <cell r="C102" t="str">
            <v>L45..V67</v>
          </cell>
        </row>
        <row r="103">
          <cell r="B103" t="str">
            <v>\Z</v>
          </cell>
          <cell r="C103" t="str">
            <v>I42</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2"/>
  <sheetViews>
    <sheetView tabSelected="1" view="pageBreakPreview" zoomScaleNormal="100" zoomScaleSheetLayoutView="100" workbookViewId="0">
      <selection activeCell="J3" sqref="J3"/>
    </sheetView>
  </sheetViews>
  <sheetFormatPr defaultColWidth="9.140625" defaultRowHeight="14.25"/>
  <cols>
    <col min="1" max="1" width="32.5703125" style="18" customWidth="1"/>
    <col min="2" max="4" width="11.42578125" style="18" customWidth="1"/>
    <col min="5" max="5" width="14.5703125" style="18" customWidth="1"/>
    <col min="6" max="16384" width="9.140625" style="18"/>
  </cols>
  <sheetData>
    <row r="1" spans="1:11" ht="29.25" customHeight="1" thickBot="1">
      <c r="A1" s="34" t="s">
        <v>67</v>
      </c>
      <c r="B1" s="35"/>
      <c r="C1" s="35"/>
      <c r="D1" s="35"/>
      <c r="E1" s="35"/>
    </row>
    <row r="2" spans="1:11" ht="12" customHeight="1">
      <c r="A2" s="36" t="s">
        <v>54</v>
      </c>
      <c r="B2" s="30" t="s">
        <v>73</v>
      </c>
      <c r="C2" s="30" t="s">
        <v>72</v>
      </c>
      <c r="D2" s="30" t="s">
        <v>71</v>
      </c>
      <c r="E2" s="30" t="s">
        <v>74</v>
      </c>
    </row>
    <row r="3" spans="1:11" ht="32.25" thickBot="1">
      <c r="A3" s="37"/>
      <c r="B3" s="33" t="s">
        <v>52</v>
      </c>
      <c r="C3" s="33" t="s">
        <v>52</v>
      </c>
      <c r="D3" s="33" t="s">
        <v>52</v>
      </c>
      <c r="E3" s="31" t="s">
        <v>53</v>
      </c>
    </row>
    <row r="4" spans="1:11" ht="13.5" customHeight="1">
      <c r="A4" s="17" t="s">
        <v>39</v>
      </c>
      <c r="B4" s="19">
        <v>35.618259594837184</v>
      </c>
      <c r="C4" s="19">
        <v>37.782819883165985</v>
      </c>
      <c r="D4" s="19">
        <v>41.579798731196988</v>
      </c>
      <c r="E4" s="19">
        <v>5.9615391363598036</v>
      </c>
    </row>
    <row r="5" spans="1:11" ht="13.5" customHeight="1">
      <c r="A5" s="17" t="s">
        <v>55</v>
      </c>
      <c r="B5" s="19">
        <v>27.206991668964058</v>
      </c>
      <c r="C5" s="19">
        <v>28.931680521296869</v>
      </c>
      <c r="D5" s="19">
        <v>32.133666168283952</v>
      </c>
      <c r="E5" s="19">
        <v>4.9266744993198941</v>
      </c>
      <c r="K5" s="26"/>
    </row>
    <row r="6" spans="1:11" ht="13.5" customHeight="1">
      <c r="A6" s="17" t="s">
        <v>40</v>
      </c>
      <c r="B6" s="19">
        <v>34.764845784619332</v>
      </c>
      <c r="C6" s="19">
        <v>37.197686123168822</v>
      </c>
      <c r="D6" s="19">
        <v>41.531300627566949</v>
      </c>
      <c r="E6" s="19">
        <v>6.766454842947617</v>
      </c>
    </row>
    <row r="7" spans="1:11" ht="13.5" customHeight="1">
      <c r="A7" s="17" t="s">
        <v>47</v>
      </c>
      <c r="B7" s="19">
        <v>19.232880028206552</v>
      </c>
      <c r="C7" s="19">
        <v>20.528336423205129</v>
      </c>
      <c r="D7" s="19">
        <v>22.716226145985107</v>
      </c>
      <c r="E7" s="19">
        <v>3.4833461177785559</v>
      </c>
    </row>
    <row r="8" spans="1:11">
      <c r="A8" s="17" t="s">
        <v>41</v>
      </c>
      <c r="B8" s="19">
        <v>19.410095372637262</v>
      </c>
      <c r="C8" s="19">
        <v>20.938477537060429</v>
      </c>
      <c r="D8" s="19">
        <v>23.346415161532168</v>
      </c>
      <c r="E8" s="19">
        <v>3.936319788894906</v>
      </c>
    </row>
    <row r="9" spans="1:11" ht="13.5" customHeight="1">
      <c r="A9" s="17" t="s">
        <v>48</v>
      </c>
      <c r="B9" s="19">
        <v>25.301819628532208</v>
      </c>
      <c r="C9" s="19">
        <v>26.022156663088808</v>
      </c>
      <c r="D9" s="19">
        <v>28.558693266225138</v>
      </c>
      <c r="E9" s="19">
        <v>3.2568736376929301</v>
      </c>
    </row>
    <row r="10" spans="1:11" ht="13.5" customHeight="1">
      <c r="A10" s="17" t="s">
        <v>42</v>
      </c>
      <c r="B10" s="19">
        <v>9.4604430347683657</v>
      </c>
      <c r="C10" s="19">
        <v>9.6482998463993948</v>
      </c>
      <c r="D10" s="19">
        <v>10.548454413219261</v>
      </c>
      <c r="E10" s="19">
        <v>1.0880113784508954</v>
      </c>
    </row>
    <row r="11" spans="1:11" ht="13.5" customHeight="1">
      <c r="A11" s="17" t="s">
        <v>49</v>
      </c>
      <c r="B11" s="19">
        <v>5.3155449573937403</v>
      </c>
      <c r="C11" s="19">
        <v>5.4568471776654404</v>
      </c>
      <c r="D11" s="19">
        <v>5.9220489095679909</v>
      </c>
      <c r="E11" s="19">
        <v>0.60650395217425057</v>
      </c>
    </row>
    <row r="12" spans="1:11" ht="13.5" customHeight="1">
      <c r="A12" s="17" t="s">
        <v>43</v>
      </c>
      <c r="B12" s="19">
        <v>15.123465084175695</v>
      </c>
      <c r="C12" s="19">
        <v>16.397753487275367</v>
      </c>
      <c r="D12" s="19">
        <v>18.206803957084986</v>
      </c>
      <c r="E12" s="19">
        <v>3.083338872909291</v>
      </c>
    </row>
    <row r="13" spans="1:11" ht="13.5" customHeight="1">
      <c r="A13" s="17" t="s">
        <v>50</v>
      </c>
      <c r="B13" s="19">
        <v>7.5716315756797821</v>
      </c>
      <c r="C13" s="19">
        <v>8.286122541076443</v>
      </c>
      <c r="D13" s="19">
        <v>8.6467032126626862</v>
      </c>
      <c r="E13" s="19">
        <v>1.0750716369829041</v>
      </c>
    </row>
    <row r="14" spans="1:11" ht="13.5" customHeight="1">
      <c r="A14" s="17" t="s">
        <v>44</v>
      </c>
      <c r="B14" s="19">
        <v>1.8782768938665835</v>
      </c>
      <c r="C14" s="19">
        <v>1.8680609737378346</v>
      </c>
      <c r="D14" s="19">
        <v>1.995042715090023</v>
      </c>
      <c r="E14" s="19">
        <v>0.11676582122343948</v>
      </c>
    </row>
    <row r="15" spans="1:11" ht="13.5" customHeight="1">
      <c r="A15" s="17" t="s">
        <v>51</v>
      </c>
      <c r="B15" s="19">
        <v>3.0390314687972699</v>
      </c>
      <c r="C15" s="19">
        <v>3.0532626746202314</v>
      </c>
      <c r="D15" s="19">
        <v>3.1915954228295238</v>
      </c>
      <c r="E15" s="19">
        <v>0.15256395403225387</v>
      </c>
    </row>
    <row r="16" spans="1:11" ht="13.5" customHeight="1">
      <c r="A16" s="17" t="s">
        <v>45</v>
      </c>
      <c r="B16" s="19">
        <v>0.92509684388179902</v>
      </c>
      <c r="C16" s="19">
        <v>1.0125078319082044</v>
      </c>
      <c r="D16" s="19">
        <v>1.1062461296545125</v>
      </c>
      <c r="E16" s="19">
        <v>0.1811492857727135</v>
      </c>
    </row>
    <row r="17" spans="1:5" ht="13.5" customHeight="1">
      <c r="A17" s="17" t="s">
        <v>56</v>
      </c>
      <c r="B17" s="19">
        <v>0.90581104194066842</v>
      </c>
      <c r="C17" s="19">
        <v>0.92362000255962684</v>
      </c>
      <c r="D17" s="19">
        <v>0.9263868064329116</v>
      </c>
      <c r="E17" s="19">
        <v>2.0575764492243187E-2</v>
      </c>
    </row>
    <row r="18" spans="1:5" ht="13.5" customHeight="1">
      <c r="A18" s="24" t="s">
        <v>46</v>
      </c>
      <c r="B18" s="25">
        <v>3.4853968697894158</v>
      </c>
      <c r="C18" s="25">
        <v>3.7173307990190971</v>
      </c>
      <c r="D18" s="25">
        <v>4.0639603668774784</v>
      </c>
      <c r="E18" s="25">
        <v>0.57856349708806265</v>
      </c>
    </row>
    <row r="19" spans="1:5" ht="13.5" customHeight="1">
      <c r="A19" s="20" t="s">
        <v>57</v>
      </c>
      <c r="B19" s="21">
        <v>120.66587947857562</v>
      </c>
      <c r="C19" s="21">
        <v>128.56293648173514</v>
      </c>
      <c r="D19" s="21">
        <v>142.37802210222236</v>
      </c>
      <c r="E19" s="21">
        <v>21.712142623646741</v>
      </c>
    </row>
    <row r="20" spans="1:5" ht="13.5" customHeight="1">
      <c r="A20" s="22" t="s">
        <v>58</v>
      </c>
      <c r="B20" s="23">
        <v>88.573710369514288</v>
      </c>
      <c r="C20" s="23">
        <v>93.202026003512543</v>
      </c>
      <c r="D20" s="23">
        <v>102.09531993198731</v>
      </c>
      <c r="E20" s="23">
        <v>13.521609562473017</v>
      </c>
    </row>
    <row r="21" spans="1:5" ht="13.5" customHeight="1">
      <c r="A21" s="32" t="s">
        <v>59</v>
      </c>
      <c r="B21" s="28">
        <v>209.24249368958161</v>
      </c>
      <c r="C21" s="28">
        <v>221.76803365271414</v>
      </c>
      <c r="D21" s="28">
        <v>244.47671293211869</v>
      </c>
      <c r="E21" s="28">
        <v>35.23421924253708</v>
      </c>
    </row>
    <row r="22" spans="1:5" ht="13.5" customHeight="1"/>
    <row r="23" spans="1:5" ht="13.5" customHeight="1">
      <c r="A23" s="29" t="s">
        <v>65</v>
      </c>
      <c r="B23" s="29"/>
      <c r="C23" s="29"/>
      <c r="D23" s="29"/>
      <c r="E23" s="29"/>
    </row>
    <row r="24" spans="1:5" ht="24" customHeight="1">
      <c r="A24" s="38" t="s">
        <v>66</v>
      </c>
      <c r="B24" s="38"/>
      <c r="C24" s="38"/>
      <c r="D24" s="38"/>
      <c r="E24" s="38"/>
    </row>
    <row r="25" spans="1:5" ht="10.5" customHeight="1">
      <c r="A25" s="38" t="s">
        <v>61</v>
      </c>
      <c r="B25" s="38"/>
      <c r="C25" s="38"/>
      <c r="D25" s="38"/>
      <c r="E25" s="38"/>
    </row>
    <row r="26" spans="1:5" ht="13.5" customHeight="1">
      <c r="A26" s="29" t="s">
        <v>62</v>
      </c>
      <c r="B26" s="29"/>
      <c r="C26" s="29"/>
      <c r="D26" s="29"/>
      <c r="E26" s="29"/>
    </row>
    <row r="27" spans="1:5" ht="13.5" customHeight="1">
      <c r="A27" s="29" t="s">
        <v>63</v>
      </c>
      <c r="B27" s="29"/>
      <c r="C27" s="29"/>
      <c r="D27" s="29"/>
      <c r="E27" s="29"/>
    </row>
    <row r="28" spans="1:5" ht="13.5" customHeight="1">
      <c r="A28" s="29" t="s">
        <v>64</v>
      </c>
      <c r="B28" s="29"/>
      <c r="C28" s="29"/>
      <c r="D28" s="29"/>
      <c r="E28" s="29"/>
    </row>
    <row r="29" spans="1:5" ht="65.25" customHeight="1">
      <c r="A29" s="38" t="s">
        <v>69</v>
      </c>
      <c r="B29" s="38"/>
      <c r="C29" s="38"/>
      <c r="D29" s="38"/>
      <c r="E29" s="38"/>
    </row>
    <row r="30" spans="1:5">
      <c r="A30" s="29" t="s">
        <v>70</v>
      </c>
      <c r="B30" s="29"/>
      <c r="C30" s="29"/>
      <c r="D30" s="29"/>
      <c r="E30" s="29"/>
    </row>
    <row r="31" spans="1:5" ht="13.5" customHeight="1">
      <c r="A31" s="29"/>
      <c r="B31" s="29"/>
      <c r="C31" s="29"/>
      <c r="D31" s="29"/>
      <c r="E31" s="29"/>
    </row>
    <row r="32" spans="1:5" ht="13.5" customHeight="1">
      <c r="A32" s="17"/>
    </row>
    <row r="33" spans="1:1" ht="13.5" customHeight="1">
      <c r="A33" s="17"/>
    </row>
    <row r="34" spans="1:1" ht="13.5" customHeight="1">
      <c r="A34" s="17"/>
    </row>
    <row r="35" spans="1:1" ht="13.5" customHeight="1"/>
    <row r="36" spans="1:1" ht="13.5" customHeight="1"/>
    <row r="37" spans="1:1" ht="13.5" customHeight="1"/>
    <row r="38" spans="1:1" ht="13.5" customHeight="1"/>
    <row r="39" spans="1:1" ht="13.5" customHeight="1"/>
    <row r="40" spans="1:1" ht="13.5" customHeight="1"/>
    <row r="41" spans="1:1" ht="13.5" customHeight="1"/>
    <row r="42" spans="1:1" ht="13.5" customHeight="1"/>
    <row r="43" spans="1:1" ht="13.5" customHeight="1"/>
    <row r="44" spans="1:1" ht="13.5" customHeight="1"/>
    <row r="45" spans="1:1" ht="13.5" customHeight="1"/>
    <row r="46" spans="1:1" ht="13.5" customHeight="1"/>
    <row r="47" spans="1:1" ht="13.5" customHeight="1"/>
    <row r="48" spans="1: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sheetData>
  <sheetProtection formatColumns="0" selectLockedCells="1" selectUnlockedCells="1"/>
  <mergeCells count="5">
    <mergeCell ref="A1:E1"/>
    <mergeCell ref="A2:A3"/>
    <mergeCell ref="A24:E24"/>
    <mergeCell ref="A25:E25"/>
    <mergeCell ref="A29:E29"/>
  </mergeCells>
  <conditionalFormatting sqref="E4:E21">
    <cfRule type="dataBar" priority="2">
      <dataBar>
        <cfvo type="num" val="-1"/>
        <cfvo type="max"/>
        <color theme="2" tint="-0.249977111117893"/>
      </dataBar>
      <extLst>
        <ext xmlns:x14="http://schemas.microsoft.com/office/spreadsheetml/2009/9/main" uri="{B025F937-C7B1-47D3-B67F-A62EFF666E3E}">
          <x14:id>{E07B0FE1-89BF-4F03-A7AC-E9ED647A5DFF}</x14:id>
        </ext>
      </extLst>
    </cfRule>
  </conditionalFormatting>
  <pageMargins left="1.0629921259842521" right="0.74803149606299213" top="1.4566929133858268"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07B0FE1-89BF-4F03-A7AC-E9ED647A5DFF}">
            <x14:dataBar minLength="0" maxLength="100" gradient="0" direction="leftToRight">
              <x14:cfvo type="num">
                <xm:f>-1</xm:f>
              </x14:cfvo>
              <x14:cfvo type="autoMax"/>
              <x14:negativeFillColor rgb="FFFF0000"/>
              <x14:axisColor rgb="FF000000"/>
            </x14:dataBar>
          </x14:cfRule>
          <xm:sqref>E4:E21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workbookViewId="0">
      <pane xSplit="1" ySplit="1" topLeftCell="B2" activePane="bottomRight" state="frozen"/>
      <selection activeCell="B2" sqref="B2"/>
      <selection pane="topRight" activeCell="B2" sqref="B2"/>
      <selection pane="bottomLeft" activeCell="B2" sqref="B2"/>
      <selection pane="bottomRight"/>
    </sheetView>
  </sheetViews>
  <sheetFormatPr defaultRowHeight="11.25"/>
  <cols>
    <col min="1" max="1" width="28" style="15" customWidth="1"/>
    <col min="2" max="2" width="58.5703125" style="4" customWidth="1"/>
    <col min="3" max="16384" width="9.140625" style="5"/>
  </cols>
  <sheetData>
    <row r="1" spans="1:2" s="1" customFormat="1">
      <c r="A1" s="1" t="s">
        <v>0</v>
      </c>
      <c r="B1" s="2"/>
    </row>
    <row r="2" spans="1:2">
      <c r="A2" s="3" t="s">
        <v>1</v>
      </c>
      <c r="B2" s="4" t="s">
        <v>29</v>
      </c>
    </row>
    <row r="3" spans="1:2" s="8" customFormat="1">
      <c r="A3" s="6" t="s">
        <v>2</v>
      </c>
      <c r="B3" s="7"/>
    </row>
    <row r="4" spans="1:2">
      <c r="A4" s="9" t="s">
        <v>3</v>
      </c>
      <c r="B4" s="4" t="s">
        <v>30</v>
      </c>
    </row>
    <row r="5" spans="1:2">
      <c r="A5" s="9" t="s">
        <v>4</v>
      </c>
      <c r="B5" s="16"/>
    </row>
    <row r="6" spans="1:2">
      <c r="A6" s="11" t="s">
        <v>5</v>
      </c>
      <c r="B6" s="10"/>
    </row>
    <row r="7" spans="1:2">
      <c r="A7" s="11" t="s">
        <v>6</v>
      </c>
    </row>
    <row r="8" spans="1:2">
      <c r="A8" s="11" t="s">
        <v>7</v>
      </c>
    </row>
    <row r="9" spans="1:2" ht="22.5">
      <c r="A9" s="11" t="s">
        <v>8</v>
      </c>
      <c r="B9" s="16" t="s">
        <v>68</v>
      </c>
    </row>
    <row r="10" spans="1:2" s="8" customFormat="1">
      <c r="A10" s="13" t="s">
        <v>9</v>
      </c>
      <c r="B10" s="7"/>
    </row>
    <row r="11" spans="1:2">
      <c r="A11" s="11" t="s">
        <v>10</v>
      </c>
      <c r="B11" s="27">
        <v>2019</v>
      </c>
    </row>
    <row r="12" spans="1:2">
      <c r="A12" s="11" t="s">
        <v>31</v>
      </c>
      <c r="B12" s="4" t="s">
        <v>60</v>
      </c>
    </row>
    <row r="13" spans="1:2">
      <c r="A13" s="11" t="s">
        <v>11</v>
      </c>
    </row>
    <row r="14" spans="1:2" s="8" customFormat="1">
      <c r="A14" s="13" t="s">
        <v>12</v>
      </c>
      <c r="B14" s="7"/>
    </row>
    <row r="15" spans="1:2">
      <c r="A15" s="11" t="s">
        <v>13</v>
      </c>
    </row>
    <row r="16" spans="1:2">
      <c r="A16" s="11" t="s">
        <v>14</v>
      </c>
    </row>
    <row r="17" spans="1:2" s="8" customFormat="1">
      <c r="A17" s="13" t="s">
        <v>15</v>
      </c>
      <c r="B17" s="7"/>
    </row>
    <row r="18" spans="1:2">
      <c r="A18" s="11" t="s">
        <v>16</v>
      </c>
      <c r="B18" s="4" t="s">
        <v>32</v>
      </c>
    </row>
    <row r="19" spans="1:2">
      <c r="A19" s="11" t="s">
        <v>17</v>
      </c>
    </row>
    <row r="20" spans="1:2" s="8" customFormat="1">
      <c r="A20" s="13" t="s">
        <v>18</v>
      </c>
      <c r="B20" s="7"/>
    </row>
    <row r="21" spans="1:2">
      <c r="A21" s="11" t="s">
        <v>19</v>
      </c>
    </row>
    <row r="22" spans="1:2">
      <c r="A22" s="11" t="s">
        <v>20</v>
      </c>
      <c r="B22" s="14"/>
    </row>
    <row r="23" spans="1:2">
      <c r="A23" s="11" t="s">
        <v>21</v>
      </c>
    </row>
    <row r="24" spans="1:2" s="8" customFormat="1">
      <c r="A24" s="13" t="s">
        <v>22</v>
      </c>
      <c r="B24" s="7"/>
    </row>
    <row r="25" spans="1:2">
      <c r="A25" s="11" t="s">
        <v>23</v>
      </c>
      <c r="B25" s="4" t="s">
        <v>33</v>
      </c>
    </row>
    <row r="26" spans="1:2">
      <c r="A26" s="11" t="s">
        <v>24</v>
      </c>
      <c r="B26" s="4" t="s">
        <v>34</v>
      </c>
    </row>
    <row r="27" spans="1:2">
      <c r="A27" s="11" t="s">
        <v>25</v>
      </c>
      <c r="B27" s="4" t="s">
        <v>35</v>
      </c>
    </row>
    <row r="29" spans="1:2">
      <c r="A29" s="11" t="s">
        <v>26</v>
      </c>
      <c r="B29" s="4" t="s">
        <v>36</v>
      </c>
    </row>
    <row r="30" spans="1:2">
      <c r="A30" s="11" t="s">
        <v>27</v>
      </c>
      <c r="B30" s="4" t="s">
        <v>37</v>
      </c>
    </row>
    <row r="31" spans="1:2">
      <c r="A31" s="11" t="s">
        <v>28</v>
      </c>
      <c r="B31" s="12" t="s">
        <v>38</v>
      </c>
    </row>
    <row r="32" spans="1:2">
      <c r="A32" s="11"/>
      <c r="B32" s="12"/>
    </row>
    <row r="33" spans="1:2">
      <c r="A33" s="11"/>
      <c r="B33" s="12"/>
    </row>
    <row r="34" spans="1:2">
      <c r="B34" s="12"/>
    </row>
    <row r="35" spans="1:2">
      <c r="B35" s="12"/>
    </row>
    <row r="36" spans="1:2">
      <c r="B36" s="1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 Cap Bal</vt:lpstr>
      <vt:lpstr>Metadata</vt:lpstr>
      <vt:lpstr>'1. Cap Bal'!Print_Area</vt:lpstr>
      <vt:lpstr>'1. Cap Bal'!Print_Titles</vt:lpstr>
    </vt:vector>
  </TitlesOfParts>
  <Company>Department of Infrastructure &amp; Regional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ADAMS Mari</dc:creator>
  <cp:lastModifiedBy>COLLAREDA Mathew</cp:lastModifiedBy>
  <dcterms:created xsi:type="dcterms:W3CDTF">2018-08-13T04:33:21Z</dcterms:created>
  <dcterms:modified xsi:type="dcterms:W3CDTF">2019-12-15T22:51:52Z</dcterms:modified>
</cp:coreProperties>
</file>